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meta0" ContentType="application/binar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Totaaloverzicht" sheetId="2" r:id="rId1"/>
    <sheet name="ND1" sheetId="3" r:id="rId2"/>
    <sheet name="ND2" sheetId="4" r:id="rId3"/>
    <sheet name="NH1" sheetId="5" r:id="rId4"/>
    <sheet name="MA1" sheetId="6" r:id="rId5"/>
    <sheet name="MC1" sheetId="7" r:id="rId6"/>
    <sheet name="N5-1" sheetId="8" r:id="rId7"/>
    <sheet name="RD1" sheetId="9" r:id="rId8"/>
    <sheet name="RH1" sheetId="10" r:id="rId9"/>
    <sheet name="RH2" sheetId="11" r:id="rId10"/>
    <sheet name="Blad6" sheetId="12" r:id="rId11"/>
  </sheets>
  <definedNames>
    <definedName name="Z_0E533FA3_B880_4131_89D3_318F846C6660_.wvu.FilterData" localSheetId="0" hidden="1">Totaaloverzicht!$A$2:$N$115</definedName>
    <definedName name="Z_F6854B82_B856_4BB6_8F03_14471EB49613_.wvu.FilterData" localSheetId="0" hidden="1">Totaaloverzicht!$A$1:$N$115</definedName>
  </definedNames>
  <calcPr calcId="125725"/>
  <customWorkbookViews>
    <customWorkbookView name="Filter 1" guid="{F6854B82-B856-4BB6-8F03-14471EB49613}" maximized="1" windowWidth="0" windowHeight="0" activeSheetId="0"/>
    <customWorkbookView name="Filter 2" guid="{0E533FA3-B880-4131-89D3-318F846C6660}" maximized="1" windowWidth="0" windowHeight="0" activeSheetId="0"/>
  </customWorkbookViews>
  <extLst>
    <ext uri="GoogleSheetsCustomDataVersion1">
      <go:sheetsCustomData xmlns:go="http://customooxmlschemas.google.com/" r:id="rId16" roundtripDataSignature="AMtx7mhwD6twpuX2YAl5hpX7avBFWHN8VA=="/>
    </ext>
  </extLst>
</workbook>
</file>

<file path=xl/calcChain.xml><?xml version="1.0" encoding="utf-8"?>
<calcChain xmlns="http://schemas.openxmlformats.org/spreadsheetml/2006/main">
  <c r="B17" i="11"/>
  <c r="B16"/>
  <c r="B15"/>
  <c r="B14"/>
  <c r="B13"/>
  <c r="B12"/>
  <c r="B11"/>
  <c r="B10"/>
  <c r="B17" i="10"/>
  <c r="B16"/>
  <c r="B15"/>
  <c r="B14"/>
  <c r="B13"/>
  <c r="B12"/>
  <c r="B11"/>
  <c r="B10"/>
  <c r="B16" i="9"/>
  <c r="B15"/>
  <c r="B14"/>
  <c r="B13"/>
  <c r="B12"/>
  <c r="B11"/>
  <c r="B10"/>
  <c r="B30" i="8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9" i="7"/>
  <c r="B18"/>
  <c r="B17"/>
  <c r="B16"/>
  <c r="B15"/>
  <c r="B14"/>
  <c r="B13"/>
  <c r="B12"/>
  <c r="B11"/>
  <c r="B20" i="6"/>
  <c r="B19"/>
  <c r="B18"/>
  <c r="B17"/>
  <c r="B16"/>
  <c r="B15"/>
  <c r="B14"/>
  <c r="B13"/>
  <c r="B12"/>
  <c r="B11"/>
  <c r="B29" i="5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20" i="4"/>
  <c r="B19"/>
  <c r="B18"/>
  <c r="B17"/>
  <c r="B16"/>
  <c r="B15"/>
  <c r="B14"/>
  <c r="B13"/>
  <c r="B12"/>
  <c r="B11"/>
  <c r="B32" i="3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N114" i="2"/>
  <c r="M114"/>
  <c r="L114"/>
  <c r="K114"/>
  <c r="J114"/>
  <c r="I114"/>
  <c r="H114"/>
  <c r="G114"/>
  <c r="F114"/>
  <c r="E114"/>
  <c r="D114"/>
  <c r="C114"/>
  <c r="B114"/>
  <c r="A114"/>
  <c r="N113"/>
  <c r="M113"/>
  <c r="L113"/>
  <c r="K113"/>
  <c r="J113"/>
  <c r="I113"/>
  <c r="H113"/>
  <c r="G113"/>
  <c r="F113"/>
  <c r="E113"/>
  <c r="D113"/>
  <c r="C113"/>
  <c r="B113"/>
  <c r="A113"/>
  <c r="N112"/>
  <c r="M112"/>
  <c r="L112"/>
  <c r="K112"/>
  <c r="J112"/>
  <c r="I112"/>
  <c r="H112"/>
  <c r="G112"/>
  <c r="F112"/>
  <c r="E112"/>
  <c r="D112"/>
  <c r="C112"/>
  <c r="B112"/>
  <c r="A112"/>
  <c r="N111"/>
  <c r="M111"/>
  <c r="L111"/>
  <c r="K111"/>
  <c r="J111"/>
  <c r="I111"/>
  <c r="H111"/>
  <c r="G111"/>
  <c r="F111"/>
  <c r="E111"/>
  <c r="D111"/>
  <c r="C111"/>
  <c r="B111"/>
  <c r="A111"/>
  <c r="N110"/>
  <c r="M110"/>
  <c r="L110"/>
  <c r="K110"/>
  <c r="J110"/>
  <c r="I110"/>
  <c r="H110"/>
  <c r="G110"/>
  <c r="F110"/>
  <c r="E110"/>
  <c r="D110"/>
  <c r="C110"/>
  <c r="B110"/>
  <c r="A110"/>
  <c r="N109"/>
  <c r="M109"/>
  <c r="L109"/>
  <c r="K109"/>
  <c r="J109"/>
  <c r="I109"/>
  <c r="H109"/>
  <c r="G109"/>
  <c r="F109"/>
  <c r="E109"/>
  <c r="D109"/>
  <c r="C109"/>
  <c r="B109"/>
  <c r="A109"/>
  <c r="N108"/>
  <c r="M108"/>
  <c r="L108"/>
  <c r="K108"/>
  <c r="J108"/>
  <c r="I108"/>
  <c r="H108"/>
  <c r="G108"/>
  <c r="F108"/>
  <c r="E108"/>
  <c r="D108"/>
  <c r="C108"/>
  <c r="B108"/>
  <c r="A108"/>
  <c r="N107"/>
  <c r="M107"/>
  <c r="L107"/>
  <c r="K107"/>
  <c r="J107"/>
  <c r="I107"/>
  <c r="H107"/>
  <c r="G107"/>
  <c r="F107"/>
  <c r="E107"/>
  <c r="D107"/>
  <c r="C107"/>
  <c r="B107"/>
  <c r="A107"/>
  <c r="N106"/>
  <c r="M106"/>
  <c r="L106"/>
  <c r="K106"/>
  <c r="J106"/>
  <c r="I106"/>
  <c r="H106"/>
  <c r="G106"/>
  <c r="F106"/>
  <c r="E106"/>
  <c r="D106"/>
  <c r="C106"/>
  <c r="B106"/>
  <c r="A106"/>
  <c r="N105"/>
  <c r="M105"/>
  <c r="L105"/>
  <c r="K105"/>
  <c r="J105"/>
  <c r="I105"/>
  <c r="H105"/>
  <c r="G105"/>
  <c r="F105"/>
  <c r="E105"/>
  <c r="D105"/>
  <c r="C105"/>
  <c r="B105"/>
  <c r="A105"/>
  <c r="N104"/>
  <c r="M104"/>
  <c r="L104"/>
  <c r="K104"/>
  <c r="J104"/>
  <c r="I104"/>
  <c r="H104"/>
  <c r="G104"/>
  <c r="F104"/>
  <c r="E104"/>
  <c r="D104"/>
  <c r="C104"/>
  <c r="B104"/>
  <c r="A104"/>
  <c r="N103"/>
  <c r="M103"/>
  <c r="L103"/>
  <c r="K103"/>
  <c r="J103"/>
  <c r="I103"/>
  <c r="H103"/>
  <c r="G103"/>
  <c r="F103"/>
  <c r="E103"/>
  <c r="D103"/>
  <c r="C103"/>
  <c r="B103"/>
  <c r="A103"/>
  <c r="N102"/>
  <c r="M102"/>
  <c r="L102"/>
  <c r="K102"/>
  <c r="J102"/>
  <c r="I102"/>
  <c r="H102"/>
  <c r="G102"/>
  <c r="F102"/>
  <c r="E102"/>
  <c r="D102"/>
  <c r="C102"/>
  <c r="B102"/>
  <c r="A102"/>
  <c r="N101"/>
  <c r="M101"/>
  <c r="L101"/>
  <c r="K101"/>
  <c r="J101"/>
  <c r="I101"/>
  <c r="H101"/>
  <c r="G101"/>
  <c r="F101"/>
  <c r="E101"/>
  <c r="D101"/>
  <c r="C101"/>
  <c r="B101"/>
  <c r="A101"/>
  <c r="N100"/>
  <c r="M100"/>
  <c r="L100"/>
  <c r="K100"/>
  <c r="J100"/>
  <c r="I100"/>
  <c r="H100"/>
  <c r="G100"/>
  <c r="F100"/>
  <c r="E100"/>
  <c r="D100"/>
  <c r="C100"/>
  <c r="B100"/>
  <c r="A100"/>
  <c r="N99"/>
  <c r="M99"/>
  <c r="L99"/>
  <c r="K99"/>
  <c r="J99"/>
  <c r="I99"/>
  <c r="H99"/>
  <c r="G99"/>
  <c r="F99"/>
  <c r="E99"/>
  <c r="D99"/>
  <c r="C99"/>
  <c r="B99"/>
  <c r="A99"/>
  <c r="N98"/>
  <c r="M98"/>
  <c r="L98"/>
  <c r="K98"/>
  <c r="J98"/>
  <c r="I98"/>
  <c r="H98"/>
  <c r="G98"/>
  <c r="F98"/>
  <c r="E98"/>
  <c r="D98"/>
  <c r="C98"/>
  <c r="B98"/>
  <c r="A98"/>
  <c r="N97"/>
  <c r="M97"/>
  <c r="L97"/>
  <c r="K97"/>
  <c r="J97"/>
  <c r="I97"/>
  <c r="H97"/>
  <c r="G97"/>
  <c r="F97"/>
  <c r="E97"/>
  <c r="D97"/>
  <c r="C97"/>
  <c r="B97"/>
  <c r="A97"/>
  <c r="N96"/>
  <c r="M96"/>
  <c r="L96"/>
  <c r="K96"/>
  <c r="J96"/>
  <c r="I96"/>
  <c r="H96"/>
  <c r="G96"/>
  <c r="F96"/>
  <c r="E96"/>
  <c r="D96"/>
  <c r="C96"/>
  <c r="B96"/>
  <c r="A96"/>
  <c r="N95"/>
  <c r="M95"/>
  <c r="L95"/>
  <c r="K95"/>
  <c r="J95"/>
  <c r="I95"/>
  <c r="H95"/>
  <c r="G95"/>
  <c r="F95"/>
  <c r="E95"/>
  <c r="D95"/>
  <c r="C95"/>
  <c r="B95"/>
  <c r="A95"/>
  <c r="N94"/>
  <c r="M94"/>
  <c r="L94"/>
  <c r="K94"/>
  <c r="J94"/>
  <c r="I94"/>
  <c r="H94"/>
  <c r="G94"/>
  <c r="F94"/>
  <c r="E94"/>
  <c r="D94"/>
  <c r="C94"/>
  <c r="B94"/>
  <c r="A94"/>
  <c r="N93"/>
  <c r="M93"/>
  <c r="L93"/>
  <c r="K93"/>
  <c r="J93"/>
  <c r="F93"/>
  <c r="E93"/>
  <c r="D93"/>
  <c r="C93"/>
  <c r="B93"/>
  <c r="A93"/>
  <c r="N92"/>
  <c r="M92"/>
  <c r="L92"/>
  <c r="K92"/>
  <c r="J92"/>
  <c r="F92"/>
  <c r="E92"/>
  <c r="D92"/>
  <c r="C92"/>
  <c r="B92"/>
  <c r="A92"/>
  <c r="N91"/>
  <c r="M91"/>
  <c r="L91"/>
  <c r="K91"/>
  <c r="J91"/>
  <c r="F91"/>
  <c r="E91"/>
  <c r="D91"/>
  <c r="C91"/>
  <c r="B91"/>
  <c r="A91"/>
  <c r="N90"/>
  <c r="M90"/>
  <c r="L90"/>
  <c r="K90"/>
  <c r="J90"/>
  <c r="F90"/>
  <c r="E90"/>
  <c r="D90"/>
  <c r="C90"/>
  <c r="B90"/>
  <c r="A90"/>
  <c r="N89"/>
  <c r="M89"/>
  <c r="L89"/>
  <c r="K89"/>
  <c r="J89"/>
  <c r="F89"/>
  <c r="E89"/>
  <c r="D89"/>
  <c r="C89"/>
  <c r="B89"/>
  <c r="A89"/>
  <c r="N88"/>
  <c r="M88"/>
  <c r="L88"/>
  <c r="K88"/>
  <c r="J88"/>
  <c r="F88"/>
  <c r="E88"/>
  <c r="D88"/>
  <c r="C88"/>
  <c r="B88"/>
  <c r="A88"/>
  <c r="N87"/>
  <c r="M87"/>
  <c r="L87"/>
  <c r="K87"/>
  <c r="J87"/>
  <c r="I87"/>
  <c r="H87"/>
  <c r="G87"/>
  <c r="F87"/>
  <c r="E87"/>
  <c r="D87"/>
  <c r="C87"/>
  <c r="B87"/>
  <c r="A87"/>
  <c r="N86"/>
  <c r="M86"/>
  <c r="L86"/>
  <c r="K86"/>
  <c r="J86"/>
  <c r="I86"/>
  <c r="H86"/>
  <c r="G86"/>
  <c r="F86"/>
  <c r="E86"/>
  <c r="D86"/>
  <c r="C86"/>
  <c r="B86"/>
  <c r="A86"/>
  <c r="N85"/>
  <c r="M85"/>
  <c r="L85"/>
  <c r="K85"/>
  <c r="J85"/>
  <c r="I85"/>
  <c r="H85"/>
  <c r="G85"/>
  <c r="F85"/>
  <c r="E85"/>
  <c r="D85"/>
  <c r="C85"/>
  <c r="B85"/>
  <c r="A85"/>
  <c r="N84"/>
  <c r="M84"/>
  <c r="L84"/>
  <c r="K84"/>
  <c r="J84"/>
  <c r="I84"/>
  <c r="H84"/>
  <c r="G84"/>
  <c r="F84"/>
  <c r="E84"/>
  <c r="D84"/>
  <c r="C84"/>
  <c r="B84"/>
  <c r="A84"/>
  <c r="N83"/>
  <c r="M83"/>
  <c r="L83"/>
  <c r="K83"/>
  <c r="J83"/>
  <c r="F83"/>
  <c r="E83"/>
  <c r="D83"/>
  <c r="C83"/>
  <c r="B83"/>
  <c r="A83"/>
  <c r="N82"/>
  <c r="M82"/>
  <c r="L82"/>
  <c r="K82"/>
  <c r="J82"/>
  <c r="F82"/>
  <c r="E82"/>
  <c r="D82"/>
  <c r="C82"/>
  <c r="B82"/>
  <c r="A82"/>
  <c r="N81"/>
  <c r="M81"/>
  <c r="L81"/>
  <c r="K81"/>
  <c r="J81"/>
  <c r="F81"/>
  <c r="E81"/>
  <c r="D81"/>
  <c r="C81"/>
  <c r="B81"/>
  <c r="A81"/>
  <c r="N80"/>
  <c r="M80"/>
  <c r="L80"/>
  <c r="K80"/>
  <c r="J80"/>
  <c r="I80"/>
  <c r="H80"/>
  <c r="G80"/>
  <c r="F80"/>
  <c r="E80"/>
  <c r="D80"/>
  <c r="C80"/>
  <c r="B80"/>
  <c r="A80"/>
  <c r="N79"/>
  <c r="M79"/>
  <c r="L79"/>
  <c r="K79"/>
  <c r="J79"/>
  <c r="I79"/>
  <c r="H79"/>
  <c r="G79"/>
  <c r="F79"/>
  <c r="E79"/>
  <c r="D79"/>
  <c r="C79"/>
  <c r="B79"/>
  <c r="A79"/>
  <c r="N78"/>
  <c r="M78"/>
  <c r="L78"/>
  <c r="K78"/>
  <c r="J78"/>
  <c r="I78"/>
  <c r="H78"/>
  <c r="G78"/>
  <c r="F78"/>
  <c r="E78"/>
  <c r="D78"/>
  <c r="C78"/>
  <c r="B78"/>
  <c r="A78"/>
  <c r="N77"/>
  <c r="M77"/>
  <c r="L77"/>
  <c r="K77"/>
  <c r="J77"/>
  <c r="I77"/>
  <c r="H77"/>
  <c r="G77"/>
  <c r="F77"/>
  <c r="E77"/>
  <c r="D77"/>
  <c r="C77"/>
  <c r="B77"/>
  <c r="A77"/>
  <c r="N76"/>
  <c r="M76"/>
  <c r="L76"/>
  <c r="K76"/>
  <c r="J76"/>
  <c r="F76"/>
  <c r="E76"/>
  <c r="D76"/>
  <c r="C76"/>
  <c r="B76"/>
  <c r="A76"/>
  <c r="N75"/>
  <c r="M75"/>
  <c r="L75"/>
  <c r="K75"/>
  <c r="J75"/>
  <c r="F75"/>
  <c r="E75"/>
  <c r="D75"/>
  <c r="C75"/>
  <c r="B75"/>
  <c r="A75"/>
  <c r="N74"/>
  <c r="M74"/>
  <c r="L74"/>
  <c r="K74"/>
  <c r="J74"/>
  <c r="F74"/>
  <c r="E74"/>
  <c r="D74"/>
  <c r="C74"/>
  <c r="B74"/>
  <c r="A74"/>
  <c r="N73"/>
  <c r="M73"/>
  <c r="L73"/>
  <c r="K73"/>
  <c r="J73"/>
  <c r="I73"/>
  <c r="H73"/>
  <c r="G73"/>
  <c r="F73"/>
  <c r="E73"/>
  <c r="D73"/>
  <c r="C73"/>
  <c r="B73"/>
  <c r="A73"/>
  <c r="N72"/>
  <c r="M72"/>
  <c r="L72"/>
  <c r="K72"/>
  <c r="J72"/>
  <c r="I72"/>
  <c r="H72"/>
  <c r="G72"/>
  <c r="F72"/>
  <c r="E72"/>
  <c r="D72"/>
  <c r="C72"/>
  <c r="B72"/>
  <c r="A72"/>
  <c r="N71"/>
  <c r="M71"/>
  <c r="L71"/>
  <c r="K71"/>
  <c r="J71"/>
  <c r="I71"/>
  <c r="H71"/>
  <c r="G71"/>
  <c r="F71"/>
  <c r="E71"/>
  <c r="D71"/>
  <c r="C71"/>
  <c r="B71"/>
  <c r="A71"/>
  <c r="N70"/>
  <c r="M70"/>
  <c r="L70"/>
  <c r="K70"/>
  <c r="J70"/>
  <c r="I70"/>
  <c r="H70"/>
  <c r="G70"/>
  <c r="F70"/>
  <c r="E70"/>
  <c r="D70"/>
  <c r="C70"/>
  <c r="B70"/>
  <c r="A70"/>
  <c r="N69"/>
  <c r="M69"/>
  <c r="L69"/>
  <c r="K69"/>
  <c r="J69"/>
  <c r="I69"/>
  <c r="H69"/>
  <c r="G69"/>
  <c r="F69"/>
  <c r="E69"/>
  <c r="D69"/>
  <c r="C69"/>
  <c r="B69"/>
  <c r="A69"/>
  <c r="N68"/>
  <c r="M68"/>
  <c r="L68"/>
  <c r="K68"/>
  <c r="J68"/>
  <c r="F68"/>
  <c r="E68"/>
  <c r="D68"/>
  <c r="C68"/>
  <c r="B68"/>
  <c r="A68"/>
  <c r="N67"/>
  <c r="M67"/>
  <c r="L67"/>
  <c r="K67"/>
  <c r="J67"/>
  <c r="F67"/>
  <c r="E67"/>
  <c r="D67"/>
  <c r="C67"/>
  <c r="B67"/>
  <c r="A67"/>
  <c r="N66"/>
  <c r="M66"/>
  <c r="L66"/>
  <c r="K66"/>
  <c r="J66"/>
  <c r="F66"/>
  <c r="E66"/>
  <c r="D66"/>
  <c r="C66"/>
  <c r="B66"/>
  <c r="A66"/>
  <c r="N65"/>
  <c r="M65"/>
  <c r="L65"/>
  <c r="K65"/>
  <c r="J65"/>
  <c r="I65"/>
  <c r="H65"/>
  <c r="G65"/>
  <c r="F65"/>
  <c r="E65"/>
  <c r="D65"/>
  <c r="C65"/>
  <c r="B65"/>
  <c r="A65"/>
  <c r="N64"/>
  <c r="M64"/>
  <c r="L64"/>
  <c r="K64"/>
  <c r="J64"/>
  <c r="I64"/>
  <c r="H64"/>
  <c r="G64"/>
  <c r="F64"/>
  <c r="E64"/>
  <c r="D64"/>
  <c r="C64"/>
  <c r="B64"/>
  <c r="A64"/>
  <c r="N63"/>
  <c r="M63"/>
  <c r="L63"/>
  <c r="K63"/>
  <c r="J63"/>
  <c r="I63"/>
  <c r="H63"/>
  <c r="G63"/>
  <c r="F63"/>
  <c r="E63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N61"/>
  <c r="M61"/>
  <c r="L61"/>
  <c r="K61"/>
  <c r="J61"/>
  <c r="I61"/>
  <c r="H61"/>
  <c r="G61"/>
  <c r="F61"/>
  <c r="E6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N57"/>
  <c r="M57"/>
  <c r="L57"/>
  <c r="K57"/>
  <c r="J57"/>
  <c r="F57"/>
  <c r="E57"/>
  <c r="D57"/>
  <c r="C57"/>
  <c r="B57"/>
  <c r="A57"/>
  <c r="N56"/>
  <c r="M56"/>
  <c r="L56"/>
  <c r="K56"/>
  <c r="J56"/>
  <c r="F56"/>
  <c r="E56"/>
  <c r="D56"/>
  <c r="C56"/>
  <c r="B56"/>
  <c r="A56"/>
  <c r="N55"/>
  <c r="M55"/>
  <c r="L55"/>
  <c r="K55"/>
  <c r="J55"/>
  <c r="F55"/>
  <c r="E55"/>
  <c r="D55"/>
  <c r="C55"/>
  <c r="B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D53"/>
  <c r="C53"/>
  <c r="B53"/>
  <c r="A53"/>
  <c r="N52"/>
  <c r="M52"/>
  <c r="L52"/>
  <c r="K52"/>
  <c r="J52"/>
  <c r="I52"/>
  <c r="H52"/>
  <c r="G52"/>
  <c r="F52"/>
  <c r="E52"/>
  <c r="D52"/>
  <c r="C52"/>
  <c r="B52"/>
  <c r="A52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J48"/>
  <c r="I48"/>
  <c r="H48"/>
  <c r="G48"/>
  <c r="F48"/>
  <c r="E48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F46"/>
  <c r="E46"/>
  <c r="D46"/>
  <c r="C46"/>
  <c r="B46"/>
  <c r="A46"/>
  <c r="N45"/>
  <c r="M45"/>
  <c r="L45"/>
  <c r="K45"/>
  <c r="J45"/>
  <c r="F45"/>
  <c r="E45"/>
  <c r="D45"/>
  <c r="C45"/>
  <c r="B45"/>
  <c r="A45"/>
  <c r="N44"/>
  <c r="M44"/>
  <c r="L44"/>
  <c r="K44"/>
  <c r="J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F38"/>
  <c r="E38"/>
  <c r="D38"/>
  <c r="C38"/>
  <c r="B38"/>
  <c r="A38"/>
  <c r="N37"/>
  <c r="M37"/>
  <c r="L37"/>
  <c r="K37"/>
  <c r="J37"/>
  <c r="F37"/>
  <c r="E37"/>
  <c r="D37"/>
  <c r="C37"/>
  <c r="B37"/>
  <c r="A37"/>
  <c r="N36"/>
  <c r="M36"/>
  <c r="L36"/>
  <c r="K36"/>
  <c r="J36"/>
  <c r="I36"/>
  <c r="H36"/>
  <c r="G36"/>
  <c r="F36"/>
  <c r="E36"/>
  <c r="D36"/>
  <c r="C36"/>
  <c r="B36"/>
  <c r="A36"/>
  <c r="N35"/>
  <c r="M35"/>
  <c r="L35"/>
  <c r="K35"/>
  <c r="J35"/>
  <c r="I35"/>
  <c r="H35"/>
  <c r="G35"/>
  <c r="F35"/>
  <c r="E35"/>
  <c r="D35"/>
  <c r="C35"/>
  <c r="B35"/>
  <c r="A35"/>
  <c r="N34"/>
  <c r="M34"/>
  <c r="L34"/>
  <c r="K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J32"/>
  <c r="I32"/>
  <c r="H32"/>
  <c r="G32"/>
  <c r="F32"/>
  <c r="E32"/>
  <c r="D32"/>
  <c r="C32"/>
  <c r="B32"/>
  <c r="A32"/>
  <c r="N31"/>
  <c r="M31"/>
  <c r="L31"/>
  <c r="K31"/>
  <c r="J31"/>
  <c r="I31"/>
  <c r="H31"/>
  <c r="G31"/>
  <c r="F31"/>
  <c r="E31"/>
  <c r="D31"/>
  <c r="C31"/>
  <c r="B31"/>
  <c r="A31"/>
  <c r="N30"/>
  <c r="M30"/>
  <c r="L30"/>
  <c r="K30"/>
  <c r="J30"/>
  <c r="I30"/>
  <c r="H30"/>
  <c r="G30"/>
  <c r="F30"/>
  <c r="E30"/>
  <c r="D30"/>
  <c r="C30"/>
  <c r="B30"/>
  <c r="A30"/>
  <c r="N29"/>
  <c r="M29"/>
  <c r="L29"/>
  <c r="K29"/>
  <c r="J29"/>
  <c r="I29"/>
  <c r="H29"/>
  <c r="G29"/>
  <c r="F29"/>
  <c r="E29"/>
  <c r="D29"/>
  <c r="C29"/>
  <c r="B29"/>
  <c r="A29"/>
  <c r="N28"/>
  <c r="M28"/>
  <c r="L28"/>
  <c r="K28"/>
  <c r="J28"/>
  <c r="I28"/>
  <c r="H28"/>
  <c r="G28"/>
  <c r="F28"/>
  <c r="E28"/>
  <c r="D28"/>
  <c r="C28"/>
  <c r="B28"/>
  <c r="A28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F22"/>
  <c r="E22"/>
  <c r="D22"/>
  <c r="C22"/>
  <c r="B22"/>
  <c r="A22"/>
  <c r="N21"/>
  <c r="M21"/>
  <c r="L21"/>
  <c r="K21"/>
  <c r="J21"/>
  <c r="I21"/>
  <c r="H21"/>
  <c r="G2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D19"/>
  <c r="C19"/>
  <c r="B19"/>
  <c r="A19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N7"/>
  <c r="M7"/>
  <c r="L7"/>
  <c r="K7"/>
  <c r="J7"/>
  <c r="I7"/>
  <c r="H7"/>
  <c r="G7"/>
  <c r="F7"/>
  <c r="E7"/>
  <c r="D7"/>
  <c r="C7"/>
  <c r="B7"/>
  <c r="A7"/>
  <c r="N6"/>
  <c r="M6"/>
  <c r="L6"/>
  <c r="K6"/>
  <c r="J6"/>
  <c r="I6"/>
  <c r="H6"/>
  <c r="G6"/>
  <c r="F6"/>
  <c r="E6"/>
  <c r="D6"/>
  <c r="C6"/>
  <c r="B6"/>
  <c r="A6"/>
  <c r="N5"/>
  <c r="M5"/>
  <c r="L5"/>
  <c r="K5"/>
  <c r="J5"/>
  <c r="I5"/>
  <c r="H5"/>
  <c r="G5"/>
  <c r="F5"/>
  <c r="E5"/>
  <c r="D5"/>
  <c r="C5"/>
  <c r="B5"/>
  <c r="A5"/>
  <c r="N4"/>
  <c r="M4"/>
  <c r="L4"/>
  <c r="K4"/>
  <c r="J4"/>
  <c r="I4"/>
  <c r="H4"/>
  <c r="G4"/>
  <c r="F4"/>
  <c r="E4"/>
  <c r="D4"/>
  <c r="C4"/>
  <c r="B4"/>
  <c r="A4"/>
  <c r="N3"/>
  <c r="M3"/>
  <c r="L3"/>
  <c r="K3"/>
  <c r="J3"/>
  <c r="I3"/>
  <c r="H3"/>
  <c r="G3"/>
  <c r="F3"/>
  <c r="E3"/>
  <c r="D3"/>
  <c r="C3"/>
  <c r="B3"/>
  <c r="A3"/>
  <c r="N2"/>
  <c r="M2"/>
  <c r="L2"/>
  <c r="K2"/>
  <c r="J2"/>
  <c r="I2"/>
  <c r="H2"/>
  <c r="G2"/>
  <c r="F2"/>
  <c r="E2"/>
  <c r="D2"/>
  <c r="C2"/>
  <c r="B2"/>
  <c r="A2"/>
  <c r="N1"/>
  <c r="M1"/>
  <c r="L1"/>
  <c r="K1"/>
  <c r="J1"/>
  <c r="I1"/>
  <c r="H1"/>
  <c r="G1"/>
  <c r="F1"/>
  <c r="E1"/>
  <c r="D1"/>
  <c r="C1"/>
  <c r="B1"/>
  <c r="A1"/>
</calcChain>
</file>

<file path=xl/comments1.xml><?xml version="1.0" encoding="utf-8"?>
<comments xmlns="http://schemas.openxmlformats.org/spreadsheetml/2006/main">
  <authors>
    <author/>
  </authors>
  <commentList>
    <comment ref="C24" authorId="0">
      <text>
        <r>
          <rPr>
            <sz val="10"/>
            <color rgb="FF000000"/>
            <rFont val="Arial"/>
          </rPr>
          <t>======
ID#AAAAQoV_iCo
Versa Bodemadvies    (2021-10-06 10:58:33)
wordt verplaatst naar 14-11 bij Hero</t>
        </r>
      </text>
    </comment>
    <comment ref="C25" authorId="0">
      <text>
        <r>
          <rPr>
            <sz val="10"/>
            <color rgb="FF000000"/>
            <rFont val="Arial"/>
          </rPr>
          <t>======
ID#AAAAQoV_iCk
Versa Bodemadvies    (2021-10-06 10:58:33)
wordt verplaatst naar 14-11 bij Hero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i7Mdci5EJcgOAGpR9E8s1rQA64Rg=="/>
    </ext>
  </extLst>
</comments>
</file>

<file path=xl/sharedStrings.xml><?xml version="1.0" encoding="utf-8"?>
<sst xmlns="http://schemas.openxmlformats.org/spreadsheetml/2006/main" count="1252" uniqueCount="355">
  <si>
    <t>Jules Jacobs</t>
  </si>
  <si>
    <t>Bart Dassen</t>
  </si>
  <si>
    <t>Alex van Diepen</t>
  </si>
  <si>
    <t>Ramino Peters</t>
  </si>
  <si>
    <t>Rob Janssen</t>
  </si>
  <si>
    <t>Roy Gijsen</t>
  </si>
  <si>
    <t>Sander Verstappen</t>
  </si>
  <si>
    <t>Roland Verstappen</t>
  </si>
  <si>
    <t>Fadumo Abdi Omar</t>
  </si>
  <si>
    <t>Lynn Tullemans</t>
  </si>
  <si>
    <t>Fenne Bours</t>
  </si>
  <si>
    <t>Steffi Reijnders</t>
  </si>
  <si>
    <t>Ava Geraats</t>
  </si>
  <si>
    <t>Silke van de Geijn</t>
  </si>
  <si>
    <t>Janine Bremmers</t>
  </si>
  <si>
    <t>Jamy Rademakers</t>
  </si>
  <si>
    <t>Cindy Kerstjens</t>
  </si>
  <si>
    <t>Rachelle Meijer</t>
  </si>
  <si>
    <t>Ingrid Strijdveen</t>
  </si>
  <si>
    <t>Martine van Riel</t>
  </si>
  <si>
    <t>Margo Saes</t>
  </si>
  <si>
    <t>Wendy Gielen</t>
  </si>
  <si>
    <t>Cobi van Herten</t>
  </si>
  <si>
    <t>Marleen Verdonschot</t>
  </si>
  <si>
    <t>Hilde vd Kerkhof</t>
  </si>
  <si>
    <t>Karin Voortjes</t>
  </si>
  <si>
    <t>John van Wijk</t>
  </si>
  <si>
    <t>Jeroen Eekhout</t>
  </si>
  <si>
    <t>Luc op den Buijsch</t>
  </si>
  <si>
    <t>André Verstappen</t>
  </si>
  <si>
    <t>Arjan van Engelen</t>
  </si>
  <si>
    <t>Bernd Gohler</t>
  </si>
  <si>
    <t>Tijs Verlaak</t>
  </si>
  <si>
    <t>Leon Cuypers</t>
  </si>
  <si>
    <t>Guus Götzen</t>
  </si>
  <si>
    <t>Niek Creemers</t>
  </si>
  <si>
    <t>Nel Ronken</t>
  </si>
  <si>
    <t>Rita de Leeuw</t>
  </si>
  <si>
    <t>Henk Janssen</t>
  </si>
  <si>
    <t>Robert Rademaker</t>
  </si>
  <si>
    <t>Jos van Roij</t>
  </si>
  <si>
    <t>volgnr.</t>
  </si>
  <si>
    <t>dag</t>
  </si>
  <si>
    <t>datum</t>
  </si>
  <si>
    <t>tijdstip</t>
  </si>
  <si>
    <t>team THUIS</t>
  </si>
  <si>
    <t>team UIT</t>
  </si>
  <si>
    <t>lettercode</t>
  </si>
  <si>
    <t>zaalcode</t>
  </si>
  <si>
    <t>plaats</t>
  </si>
  <si>
    <t>uitslag</t>
  </si>
  <si>
    <t>scheidsrechter</t>
  </si>
  <si>
    <t>teller</t>
  </si>
  <si>
    <t>zaalwacht</t>
  </si>
  <si>
    <t>Dames 1</t>
  </si>
  <si>
    <t>A</t>
  </si>
  <si>
    <t>VC Fortutas DS 1</t>
  </si>
  <si>
    <t>G</t>
  </si>
  <si>
    <t>Vludoc '98 DS 1</t>
  </si>
  <si>
    <t>KL. D2L</t>
  </si>
  <si>
    <t>B</t>
  </si>
  <si>
    <t>Grashoek DS 2</t>
  </si>
  <si>
    <t>H</t>
  </si>
  <si>
    <t>VC HERO DS 2</t>
  </si>
  <si>
    <t>C</t>
  </si>
  <si>
    <t>Hyundai Peter Janssen Stravoc DS 3</t>
  </si>
  <si>
    <t>I</t>
  </si>
  <si>
    <t>Peelpush DS 5</t>
  </si>
  <si>
    <t>D</t>
  </si>
  <si>
    <t>BVC Holyoke DS 1</t>
  </si>
  <si>
    <t>J</t>
  </si>
  <si>
    <t>PrismaWorx VC Weert DS 3</t>
  </si>
  <si>
    <t>E</t>
  </si>
  <si>
    <t>Accretos DS 2</t>
  </si>
  <si>
    <t>K</t>
  </si>
  <si>
    <t>VC Kessel DS 2</t>
  </si>
  <si>
    <t>F</t>
  </si>
  <si>
    <t>Tecona - ADC DS 5</t>
  </si>
  <si>
    <t>L</t>
  </si>
  <si>
    <t>KLAVERBLAD / HHC DS 3</t>
  </si>
  <si>
    <t xml:space="preserve">zaalcode </t>
  </si>
  <si>
    <t>sporthal</t>
  </si>
  <si>
    <t>D2L-AJ</t>
  </si>
  <si>
    <t>NDWBE</t>
  </si>
  <si>
    <t>Sport- en squashcentrum</t>
  </si>
  <si>
    <t>Nederweert</t>
  </si>
  <si>
    <t>1-3</t>
  </si>
  <si>
    <t>D2L-IA</t>
  </si>
  <si>
    <t>MEIKO</t>
  </si>
  <si>
    <t>De Korref</t>
  </si>
  <si>
    <t>Meijel</t>
  </si>
  <si>
    <t>2-3</t>
  </si>
  <si>
    <t>nvt</t>
  </si>
  <si>
    <t>D2L-AH</t>
  </si>
  <si>
    <t>D2L-GA</t>
  </si>
  <si>
    <t>NUHKE</t>
  </si>
  <si>
    <t>Gitek Sport Sportcentrum</t>
  </si>
  <si>
    <t>Nuth</t>
  </si>
  <si>
    <t>uitgesteld</t>
  </si>
  <si>
    <t>D2L-KA</t>
  </si>
  <si>
    <t>KESBA</t>
  </si>
  <si>
    <t>Achter de Haof</t>
  </si>
  <si>
    <t>Kessel LB</t>
  </si>
  <si>
    <t>3-1</t>
  </si>
  <si>
    <t>D2L-AF</t>
  </si>
  <si>
    <t>D2L-EA</t>
  </si>
  <si>
    <t>NERMV</t>
  </si>
  <si>
    <t>Het Maasveld</t>
  </si>
  <si>
    <t>Neer</t>
  </si>
  <si>
    <t>D2L-AD</t>
  </si>
  <si>
    <t>D2L-CA</t>
  </si>
  <si>
    <t>STPGR</t>
  </si>
  <si>
    <t>De Grenslibel</t>
  </si>
  <si>
    <t>Stramproy</t>
  </si>
  <si>
    <t>D2L-LA</t>
  </si>
  <si>
    <t>HONHO</t>
  </si>
  <si>
    <t>Van Hornehal</t>
  </si>
  <si>
    <t>Horn</t>
  </si>
  <si>
    <t>D2L-AB</t>
  </si>
  <si>
    <t>D2L-AK</t>
  </si>
  <si>
    <t>D2L-JA</t>
  </si>
  <si>
    <t>WRTBR</t>
  </si>
  <si>
    <t>Aan de bron</t>
  </si>
  <si>
    <t>Weert</t>
  </si>
  <si>
    <t>D2L-AI</t>
  </si>
  <si>
    <t>D2L-HA</t>
  </si>
  <si>
    <t>HENHH</t>
  </si>
  <si>
    <t>Herteheym</t>
  </si>
  <si>
    <t>Herten</t>
  </si>
  <si>
    <t>D2L-AG</t>
  </si>
  <si>
    <t>D2L-FA</t>
  </si>
  <si>
    <t>URMOV</t>
  </si>
  <si>
    <t>Overmunthe</t>
  </si>
  <si>
    <t>Urmond</t>
  </si>
  <si>
    <t>D2L-AE</t>
  </si>
  <si>
    <t>D2L-DA</t>
  </si>
  <si>
    <t>BELHA</t>
  </si>
  <si>
    <t>De Hamar</t>
  </si>
  <si>
    <t>Belfeld</t>
  </si>
  <si>
    <t>D2L-AC</t>
  </si>
  <si>
    <t>D2L-BA</t>
  </si>
  <si>
    <t>GHKAN</t>
  </si>
  <si>
    <t>De Ankerplaats</t>
  </si>
  <si>
    <t>Grashoek</t>
  </si>
  <si>
    <t>D2L-AL</t>
  </si>
  <si>
    <t>Dames 2</t>
  </si>
  <si>
    <t>Ledub DS 5</t>
  </si>
  <si>
    <t>KL. D3S1</t>
  </si>
  <si>
    <t>PrismaWorx VC Weert DS 5</t>
  </si>
  <si>
    <t>Hyundai Peter Janssen Stravoc DS 4</t>
  </si>
  <si>
    <t>VC Fortutas DS 2</t>
  </si>
  <si>
    <t>VC HERO DS 4</t>
  </si>
  <si>
    <t>VC Maasdal DS 2</t>
  </si>
  <si>
    <t>1e HELFT</t>
  </si>
  <si>
    <t>D3S1-BD</t>
  </si>
  <si>
    <t>D3S1-DE</t>
  </si>
  <si>
    <t>D3S1-DA</t>
  </si>
  <si>
    <t>3-2</t>
  </si>
  <si>
    <t>D3S1-CD</t>
  </si>
  <si>
    <t>D3S1-ED</t>
  </si>
  <si>
    <t>0-4</t>
  </si>
  <si>
    <t>D3S1-DC</t>
  </si>
  <si>
    <t>4-0</t>
  </si>
  <si>
    <t>D3S1-AD</t>
  </si>
  <si>
    <t>BDLZU</t>
  </si>
  <si>
    <t>Zuiderpoort</t>
  </si>
  <si>
    <t>Budel</t>
  </si>
  <si>
    <t>D3S1-DF</t>
  </si>
  <si>
    <t>D3S1-FD</t>
  </si>
  <si>
    <t>WEMTU</t>
  </si>
  <si>
    <t>De Tump</t>
  </si>
  <si>
    <t>Wessem</t>
  </si>
  <si>
    <t>D3S1-DB</t>
  </si>
  <si>
    <t>2e HELFT</t>
  </si>
  <si>
    <t>Heren 1</t>
  </si>
  <si>
    <t>VC Fortutas HS 1</t>
  </si>
  <si>
    <t>-</t>
  </si>
  <si>
    <t>KL. H2H</t>
  </si>
  <si>
    <t>VC Landgraaf HS 2</t>
  </si>
  <si>
    <t>VC HERO HS 3</t>
  </si>
  <si>
    <t>VC Heerlen HS 2</t>
  </si>
  <si>
    <t>Jokers VC HS 3</t>
  </si>
  <si>
    <t>BVC Holyoke HS 1</t>
  </si>
  <si>
    <t>Fyrfad HS 2</t>
  </si>
  <si>
    <t>Furos HS 3</t>
  </si>
  <si>
    <t>Revoc/VCB HS 2</t>
  </si>
  <si>
    <t>Tecona - ADC HS 2</t>
  </si>
  <si>
    <t>Ledub HS 2</t>
  </si>
  <si>
    <t>H2H-LA</t>
  </si>
  <si>
    <t>H2H-KA</t>
  </si>
  <si>
    <t>REVSC</t>
  </si>
  <si>
    <t>De Schans</t>
  </si>
  <si>
    <t>Reuver</t>
  </si>
  <si>
    <t>H2H-AJ</t>
  </si>
  <si>
    <t>H2H-AH</t>
  </si>
  <si>
    <t>H2H-IA</t>
  </si>
  <si>
    <t>MTTHE</t>
  </si>
  <si>
    <t>De Heeg</t>
  </si>
  <si>
    <t>Maastricht</t>
  </si>
  <si>
    <t>H2H-AF</t>
  </si>
  <si>
    <t>Ton Dams en Jan Jansen</t>
  </si>
  <si>
    <t>H2H-EA</t>
  </si>
  <si>
    <t>KRDRO</t>
  </si>
  <si>
    <t>Rolduc</t>
  </si>
  <si>
    <t>Kerkrade</t>
  </si>
  <si>
    <t>H2H-AD</t>
  </si>
  <si>
    <t>Edward en Rik Sieben</t>
  </si>
  <si>
    <t>H2H-CA</t>
  </si>
  <si>
    <t>HRLGB</t>
  </si>
  <si>
    <t>A Gene Bek</t>
  </si>
  <si>
    <t>Heerlen</t>
  </si>
  <si>
    <t>H2H-AB</t>
  </si>
  <si>
    <t>Jeroen Vlassak en Theo Luijten</t>
  </si>
  <si>
    <t>H2H-AK</t>
  </si>
  <si>
    <t>Guus Götzen en Ralf van der Zanden</t>
  </si>
  <si>
    <t>H2H-JA</t>
  </si>
  <si>
    <t>MTTUM</t>
  </si>
  <si>
    <t>Universitair Sportcentrum UM Sports</t>
  </si>
  <si>
    <t>H2H-AI</t>
  </si>
  <si>
    <t>H2H-HA</t>
  </si>
  <si>
    <t>H2H-FA</t>
  </si>
  <si>
    <t>H2H-AE</t>
  </si>
  <si>
    <t>H2H-DA</t>
  </si>
  <si>
    <t>H2H-AC</t>
  </si>
  <si>
    <t>H2H-BA</t>
  </si>
  <si>
    <t>LGRBA</t>
  </si>
  <si>
    <t>Baneberg</t>
  </si>
  <si>
    <t>Landgraaf</t>
  </si>
  <si>
    <t>H2H-AL</t>
  </si>
  <si>
    <t>Meisjes A1</t>
  </si>
  <si>
    <t>Civitas MA 2</t>
  </si>
  <si>
    <t>MA3B1</t>
  </si>
  <si>
    <t>VC Patrick MA 1</t>
  </si>
  <si>
    <t>SV Aspargos MA 1</t>
  </si>
  <si>
    <t>VC Fortutas MA 1</t>
  </si>
  <si>
    <t>VC HERO MA 1</t>
  </si>
  <si>
    <t>VC Heerlen MA 1</t>
  </si>
  <si>
    <t>MA3B1-CD</t>
  </si>
  <si>
    <t>GBVHA</t>
  </si>
  <si>
    <t>'t Haeren</t>
  </si>
  <si>
    <t>Grubbenvorst</t>
  </si>
  <si>
    <t>MA3B1-DE</t>
  </si>
  <si>
    <t>ouders</t>
  </si>
  <si>
    <t>MA3B1-DC</t>
  </si>
  <si>
    <t>MA3B1-BD</t>
  </si>
  <si>
    <t>ECHBA</t>
  </si>
  <si>
    <t>In de Bandert</t>
  </si>
  <si>
    <t>Echt</t>
  </si>
  <si>
    <t>MA3B1-DB</t>
  </si>
  <si>
    <t>MA3B1-ED</t>
  </si>
  <si>
    <t>MA3B1-DF</t>
  </si>
  <si>
    <t>MA3B1-FD</t>
  </si>
  <si>
    <t>MA3B1-DA</t>
  </si>
  <si>
    <t>MA3B1-AD</t>
  </si>
  <si>
    <t>VLOHA</t>
  </si>
  <si>
    <t>Ruben Kogeldans Sporthal</t>
  </si>
  <si>
    <t>Venlo</t>
  </si>
  <si>
    <t>Meisjes C1</t>
  </si>
  <si>
    <t>VC Fortutas MC 1</t>
  </si>
  <si>
    <t>MC3G1</t>
  </si>
  <si>
    <t>Livoc Liessel MC 1</t>
  </si>
  <si>
    <t>PrismaWorx VC Weert MC 2</t>
  </si>
  <si>
    <t>Bach SV MC 1</t>
  </si>
  <si>
    <t>MC3G1-AD-2</t>
  </si>
  <si>
    <t>MC3G1-AB</t>
  </si>
  <si>
    <t>MC3G1-CA</t>
  </si>
  <si>
    <t>MC3G1-AC</t>
  </si>
  <si>
    <t>MC3G1-BA</t>
  </si>
  <si>
    <t>LSLSM</t>
  </si>
  <si>
    <t>De Smeltkroes</t>
  </si>
  <si>
    <t>Liessel</t>
  </si>
  <si>
    <t>MC3G1-BA-2</t>
  </si>
  <si>
    <t>MC3G1-AD</t>
  </si>
  <si>
    <t>MC3G1-DA</t>
  </si>
  <si>
    <t>ELLSC</t>
  </si>
  <si>
    <t>Gymzaal Scheyvenstraat</t>
  </si>
  <si>
    <t>Ell</t>
  </si>
  <si>
    <t>MC3G1-AC-2</t>
  </si>
  <si>
    <t>CMV5-1</t>
  </si>
  <si>
    <t>Revoc/VCB N5 1</t>
  </si>
  <si>
    <t>SV Ludentes N5 1</t>
  </si>
  <si>
    <t>CL51C1</t>
  </si>
  <si>
    <t>VC HERO N5 1</t>
  </si>
  <si>
    <t>S'62 N5 2</t>
  </si>
  <si>
    <t>VC Fortutas N5 1</t>
  </si>
  <si>
    <t>VC Patrick N5 1</t>
  </si>
  <si>
    <t>VC HERO N5 3</t>
  </si>
  <si>
    <t>VC Maasdal N5 1</t>
  </si>
  <si>
    <t>Revoc/VCB N5 3</t>
  </si>
  <si>
    <t>BVC Holyoke N5 2</t>
  </si>
  <si>
    <t>Zaalwacht</t>
  </si>
  <si>
    <t>CL51C1-CE</t>
  </si>
  <si>
    <t>CL51C1-CJ</t>
  </si>
  <si>
    <t>CL51C1-CG</t>
  </si>
  <si>
    <t>ODIRO</t>
  </si>
  <si>
    <t>De Roerparel</t>
  </si>
  <si>
    <t>Sint Odiliënberg</t>
  </si>
  <si>
    <t>CL51C1-CI</t>
  </si>
  <si>
    <t>2-2</t>
  </si>
  <si>
    <t>CL51C1-CD</t>
  </si>
  <si>
    <t>CL51C1-CH</t>
  </si>
  <si>
    <t>CL51C1-DH</t>
  </si>
  <si>
    <t>CL51C1-CA</t>
  </si>
  <si>
    <t>CL51C1-CB</t>
  </si>
  <si>
    <t>CL51C1-EC</t>
  </si>
  <si>
    <t>SWMSP</t>
  </si>
  <si>
    <t>Sportcentrum Swalmen</t>
  </si>
  <si>
    <t>Swalmen</t>
  </si>
  <si>
    <t>CL51C1-HC</t>
  </si>
  <si>
    <t>CL51C1-BC</t>
  </si>
  <si>
    <t>CL51C1-IC</t>
  </si>
  <si>
    <t>CL51C1-AC</t>
  </si>
  <si>
    <t>CL51C1-DC</t>
  </si>
  <si>
    <t>CL51C1-CF</t>
  </si>
  <si>
    <t>CL51C1-JC</t>
  </si>
  <si>
    <t>CL51C1-JF</t>
  </si>
  <si>
    <t>CL51C1-FC</t>
  </si>
  <si>
    <t>CL51C1-GC</t>
  </si>
  <si>
    <t>Accretos 1</t>
  </si>
  <si>
    <t>Govoc</t>
  </si>
  <si>
    <t>2e klasse</t>
  </si>
  <si>
    <t>Remix</t>
  </si>
  <si>
    <t>Bach SV 2</t>
  </si>
  <si>
    <t>VC Weert/VCB</t>
  </si>
  <si>
    <t>VC Grako ‘86</t>
  </si>
  <si>
    <t>Accretos 3</t>
  </si>
  <si>
    <t>–-----------------</t>
  </si>
  <si>
    <t>VC Fortutas RD1</t>
  </si>
  <si>
    <t>SV Ludentas 2</t>
  </si>
  <si>
    <t>uitgesteld Corrona</t>
  </si>
  <si>
    <t>Neeroeteren</t>
  </si>
  <si>
    <t>VC Ledûb 1</t>
  </si>
  <si>
    <t>VC Ledûb 2</t>
  </si>
  <si>
    <t>1e klasse</t>
  </si>
  <si>
    <t>ADC</t>
  </si>
  <si>
    <t>SV Ludentes 1</t>
  </si>
  <si>
    <t>VC Weert/VCB 1</t>
  </si>
  <si>
    <t>Rekivoc 1</t>
  </si>
  <si>
    <t>Klaverblad/HHC</t>
  </si>
  <si>
    <t>VC Fortutas RH1</t>
  </si>
  <si>
    <t>V.C.P. 1</t>
  </si>
  <si>
    <t>Haelen</t>
  </si>
  <si>
    <t>Heren 4</t>
  </si>
  <si>
    <t>–---------------</t>
  </si>
  <si>
    <t>VC Ledûb 3</t>
  </si>
  <si>
    <t>V.C.M. 1</t>
  </si>
  <si>
    <t>Men in Black</t>
  </si>
  <si>
    <t>VC Fortutas RH2</t>
  </si>
  <si>
    <t>Rekivoc 2</t>
  </si>
  <si>
    <t>S ‘62</t>
  </si>
  <si>
    <t>Stravoc</t>
  </si>
  <si>
    <t>SV Monfort</t>
  </si>
  <si>
    <t>Kinrooi</t>
  </si>
  <si>
    <t>Montfort</t>
  </si>
  <si>
    <t>Maarheeze</t>
  </si>
</sst>
</file>

<file path=xl/styles.xml><?xml version="1.0" encoding="utf-8"?>
<styleSheet xmlns="http://schemas.openxmlformats.org/spreadsheetml/2006/main">
  <numFmts count="3">
    <numFmt numFmtId="164" formatCode="d\-m\-yyyy"/>
    <numFmt numFmtId="165" formatCode="dd\-mm\-yy"/>
    <numFmt numFmtId="166" formatCode="dd\-mm\-yyyy"/>
  </numFmts>
  <fonts count="14">
    <font>
      <sz val="10"/>
      <color rgb="FF000000"/>
      <name val="Arial"/>
    </font>
    <font>
      <sz val="10"/>
      <color theme="1"/>
      <name val="Arial"/>
    </font>
    <font>
      <b/>
      <i/>
      <sz val="10"/>
      <color theme="1"/>
      <name val="Arial"/>
    </font>
    <font>
      <sz val="10"/>
      <color rgb="FFFF0000"/>
      <name val="Arial"/>
    </font>
    <font>
      <strike/>
      <sz val="10"/>
      <color theme="1"/>
      <name val="Arial"/>
    </font>
    <font>
      <sz val="10"/>
      <color theme="1"/>
      <name val="Calibri"/>
    </font>
    <font>
      <i/>
      <sz val="10"/>
      <color theme="1"/>
      <name val="Arial"/>
    </font>
    <font>
      <sz val="10"/>
      <color theme="1"/>
      <name val="Verdana"/>
    </font>
    <font>
      <b/>
      <sz val="10"/>
      <color rgb="FFFF0000"/>
      <name val="Arial"/>
    </font>
    <font>
      <i/>
      <sz val="10"/>
      <color rgb="FFA5A5A5"/>
      <name val="Arial"/>
    </font>
    <font>
      <sz val="10"/>
      <color rgb="FFA5A5A5"/>
      <name val="Arial"/>
    </font>
    <font>
      <strike/>
      <sz val="10"/>
      <color rgb="FFFF0000"/>
      <name val="Arial"/>
    </font>
    <font>
      <sz val="8"/>
      <color theme="1"/>
      <name val="Arial"/>
    </font>
    <font>
      <sz val="10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6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/>
    <xf numFmtId="16" fontId="1" fillId="0" borderId="0" xfId="0" applyNumberFormat="1" applyFont="1" applyAlignment="1">
      <alignment horizontal="center"/>
    </xf>
    <xf numFmtId="49" fontId="5" fillId="0" borderId="0" xfId="0" applyNumberFormat="1" applyFont="1"/>
    <xf numFmtId="49" fontId="1" fillId="0" borderId="0" xfId="0" applyNumberFormat="1" applyFont="1"/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5" fontId="2" fillId="0" borderId="4" xfId="0" applyNumberFormat="1" applyFont="1" applyBorder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165" fontId="2" fillId="0" borderId="6" xfId="0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left"/>
    </xf>
    <xf numFmtId="165" fontId="6" fillId="0" borderId="0" xfId="0" applyNumberFormat="1" applyFont="1"/>
    <xf numFmtId="0" fontId="8" fillId="0" borderId="0" xfId="0" applyFont="1" applyAlignment="1">
      <alignment horizontal="center"/>
    </xf>
    <xf numFmtId="0" fontId="1" fillId="0" borderId="7" xfId="0" applyFont="1" applyBorder="1"/>
    <xf numFmtId="165" fontId="6" fillId="0" borderId="7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1" fillId="0" borderId="7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3" fillId="0" borderId="7" xfId="0" applyFont="1" applyBorder="1"/>
    <xf numFmtId="0" fontId="1" fillId="0" borderId="7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horizontal="center" vertical="top"/>
    </xf>
    <xf numFmtId="166" fontId="3" fillId="0" borderId="7" xfId="0" applyNumberFormat="1" applyFont="1" applyBorder="1" applyAlignment="1">
      <alignment horizontal="center"/>
    </xf>
    <xf numFmtId="166" fontId="1" fillId="0" borderId="7" xfId="0" applyNumberFormat="1" applyFont="1" applyBorder="1"/>
    <xf numFmtId="20" fontId="1" fillId="0" borderId="7" xfId="0" applyNumberFormat="1" applyFont="1" applyBorder="1" applyAlignment="1">
      <alignment horizontal="center" vertical="top"/>
    </xf>
    <xf numFmtId="16" fontId="1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6" fontId="3" fillId="0" borderId="7" xfId="0" applyNumberFormat="1" applyFont="1" applyBorder="1"/>
    <xf numFmtId="20" fontId="3" fillId="0" borderId="7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9" xfId="0" quotePrefix="1" applyFont="1" applyBorder="1"/>
    <xf numFmtId="0" fontId="4" fillId="0" borderId="0" xfId="0" applyFont="1"/>
    <xf numFmtId="16" fontId="1" fillId="0" borderId="7" xfId="0" quotePrefix="1" applyNumberFormat="1" applyFont="1" applyBorder="1" applyAlignment="1">
      <alignment horizontal="center"/>
    </xf>
    <xf numFmtId="165" fontId="9" fillId="0" borderId="7" xfId="0" applyNumberFormat="1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" fillId="0" borderId="7" xfId="0" quotePrefix="1" applyFont="1" applyBorder="1" applyAlignment="1">
      <alignment horizontal="center" vertical="top"/>
    </xf>
    <xf numFmtId="0" fontId="1" fillId="0" borderId="7" xfId="0" quotePrefix="1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2" fillId="0" borderId="11" xfId="0" applyFont="1" applyBorder="1"/>
    <xf numFmtId="0" fontId="6" fillId="0" borderId="2" xfId="0" applyFont="1" applyBorder="1"/>
    <xf numFmtId="0" fontId="6" fillId="0" borderId="11" xfId="0" applyFont="1" applyBorder="1"/>
    <xf numFmtId="0" fontId="11" fillId="0" borderId="0" xfId="0" applyFont="1"/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/>
    </xf>
    <xf numFmtId="14" fontId="13" fillId="4" borderId="7" xfId="0" applyNumberFormat="1" applyFont="1" applyFill="1" applyBorder="1" applyAlignment="1">
      <alignment horizontal="center"/>
    </xf>
    <xf numFmtId="20" fontId="3" fillId="0" borderId="7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tabSelected="1" workbookViewId="0"/>
  </sheetViews>
  <sheetFormatPr defaultColWidth="14.42578125" defaultRowHeight="15" customHeight="1"/>
  <cols>
    <col min="1" max="2" width="10.7109375" customWidth="1"/>
    <col min="3" max="3" width="11.85546875" customWidth="1"/>
    <col min="4" max="4" width="12" customWidth="1"/>
    <col min="5" max="5" width="24.28515625" customWidth="1"/>
    <col min="6" max="6" width="26.28515625" customWidth="1"/>
    <col min="7" max="7" width="13.140625" customWidth="1"/>
    <col min="8" max="8" width="12.140625" customWidth="1"/>
    <col min="9" max="9" width="23.28515625" customWidth="1"/>
    <col min="10" max="10" width="23.42578125" customWidth="1"/>
    <col min="11" max="11" width="16.7109375" customWidth="1"/>
    <col min="12" max="12" width="23.7109375" customWidth="1"/>
    <col min="13" max="13" width="33.28515625" customWidth="1"/>
    <col min="14" max="14" width="24" customWidth="1"/>
    <col min="15" max="26" width="8.7109375" customWidth="1"/>
  </cols>
  <sheetData>
    <row r="1" spans="1:26" ht="12.75" customHeight="1">
      <c r="A1" s="1">
        <f>'NH1'!A10</f>
        <v>1</v>
      </c>
      <c r="B1" s="1" t="str">
        <f>'NH1'!B10</f>
        <v>zaterdag</v>
      </c>
      <c r="C1" s="4">
        <f>'NH1'!C10</f>
        <v>44457</v>
      </c>
      <c r="D1" s="5">
        <f>'NH1'!D10</f>
        <v>44457.572916666999</v>
      </c>
      <c r="E1" s="1" t="str">
        <f>'NH1'!E10</f>
        <v>Ledub HS 2</v>
      </c>
      <c r="F1" s="1" t="str">
        <f>'NH1'!F10</f>
        <v>VC Fortutas HS 1</v>
      </c>
      <c r="G1" s="1" t="str">
        <f>'NH1'!G10</f>
        <v>H2H-LA</v>
      </c>
      <c r="H1" s="1" t="str">
        <f>'NH1'!H10</f>
        <v>BDLZU</v>
      </c>
      <c r="I1" s="1" t="str">
        <f>'NH1'!I10</f>
        <v>Zuiderpoort</v>
      </c>
      <c r="J1" s="2" t="str">
        <f>'NH1'!J10</f>
        <v>Budel</v>
      </c>
      <c r="K1" s="2" t="str">
        <f>'NH1'!K10</f>
        <v>1-3</v>
      </c>
      <c r="L1" s="2" t="str">
        <f>'NH1'!L10</f>
        <v>nvt</v>
      </c>
      <c r="M1" s="2" t="str">
        <f>'NH1'!M10</f>
        <v>nvt</v>
      </c>
      <c r="N1" s="2">
        <f>'NH1'!N10</f>
        <v>0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6">
        <f>'MC1'!A11</f>
        <v>1</v>
      </c>
      <c r="B2" s="6" t="str">
        <f>'MC1'!B11</f>
        <v>zaterdag</v>
      </c>
      <c r="C2" s="4">
        <f>'MC1'!C11</f>
        <v>44457</v>
      </c>
      <c r="D2" s="5">
        <f>'MC1'!D11</f>
        <v>44457.75</v>
      </c>
      <c r="E2" s="6" t="str">
        <f>'MC1'!E11</f>
        <v>VC Fortutas MC 1</v>
      </c>
      <c r="F2" s="6" t="str">
        <f>'MC1'!F11</f>
        <v>Bach SV MC 1</v>
      </c>
      <c r="G2" s="6" t="str">
        <f>'MC1'!G11</f>
        <v>MC3G1-AD-2</v>
      </c>
      <c r="H2" s="6" t="str">
        <f>'MC1'!H11</f>
        <v>NDWBE</v>
      </c>
      <c r="I2" s="6" t="str">
        <f>'MC1'!I11</f>
        <v>Sport- en squashcentrum</v>
      </c>
      <c r="J2" s="2" t="str">
        <f>'MC1'!J11</f>
        <v>Nederweert</v>
      </c>
      <c r="K2" s="2" t="str">
        <f>'MC1'!K11</f>
        <v>4-0</v>
      </c>
      <c r="L2" s="2" t="str">
        <f>'MC1'!L11</f>
        <v>John van Wijk</v>
      </c>
      <c r="M2" s="2" t="str">
        <f>'MC1'!M11</f>
        <v>Guus Götzen</v>
      </c>
      <c r="N2" s="2">
        <f>'MC1'!N11</f>
        <v>0</v>
      </c>
    </row>
    <row r="3" spans="1:26" ht="12.75" customHeight="1">
      <c r="A3" s="6">
        <f>'ND2'!A11</f>
        <v>1</v>
      </c>
      <c r="B3" s="6" t="str">
        <f>'ND2'!B11</f>
        <v>zaterdag</v>
      </c>
      <c r="C3" s="4">
        <f>'ND2'!C11</f>
        <v>44464</v>
      </c>
      <c r="D3" s="5">
        <f>'ND2'!D11</f>
        <v>44464.6875</v>
      </c>
      <c r="E3" s="6" t="str">
        <f>'ND2'!E11</f>
        <v>PrismaWorx VC Weert DS 5</v>
      </c>
      <c r="F3" s="6" t="str">
        <f>'ND2'!F11</f>
        <v>VC Fortutas DS 2</v>
      </c>
      <c r="G3" s="6" t="str">
        <f>'ND2'!G11</f>
        <v>D3S1-BD</v>
      </c>
      <c r="H3" s="6" t="str">
        <f>'ND2'!H11</f>
        <v>WRTBR</v>
      </c>
      <c r="I3" s="6" t="str">
        <f>'ND2'!I11</f>
        <v>Aan de bron</v>
      </c>
      <c r="J3" s="2" t="str">
        <f>'ND2'!J11</f>
        <v>Weert</v>
      </c>
      <c r="K3" s="2" t="str">
        <f>'ND2'!K11</f>
        <v>1-3</v>
      </c>
      <c r="L3" s="2" t="str">
        <f>'ND2'!L11</f>
        <v>nvt</v>
      </c>
      <c r="M3" s="2" t="str">
        <f>'ND2'!M11</f>
        <v>nvt</v>
      </c>
      <c r="N3" s="2">
        <f>'ND2'!N11</f>
        <v>0</v>
      </c>
    </row>
    <row r="4" spans="1:26" ht="12.75" customHeight="1">
      <c r="A4" s="6">
        <f>'MA1'!A11</f>
        <v>1</v>
      </c>
      <c r="B4" s="6" t="str">
        <f>'MA1'!B11</f>
        <v>zaterdag</v>
      </c>
      <c r="C4" s="4">
        <f>'MA1'!C11</f>
        <v>44464</v>
      </c>
      <c r="D4" s="5">
        <f>'MA1'!D11</f>
        <v>44464.708333333001</v>
      </c>
      <c r="E4" s="6" t="str">
        <f>'MA1'!E11</f>
        <v>SV Aspargos MA 1</v>
      </c>
      <c r="F4" s="6" t="str">
        <f>'MA1'!F11</f>
        <v>VC Fortutas MA 1</v>
      </c>
      <c r="G4" s="6" t="str">
        <f>'MA1'!G11</f>
        <v>MA3B1-CD</v>
      </c>
      <c r="H4" s="6" t="str">
        <f>'MA1'!H11</f>
        <v>GBVHA</v>
      </c>
      <c r="I4" s="6" t="str">
        <f>'MA1'!I11</f>
        <v>'t Haeren</v>
      </c>
      <c r="J4" s="2" t="str">
        <f>'MA1'!J11</f>
        <v>Grubbenvorst</v>
      </c>
      <c r="K4" s="2" t="str">
        <f>'MA1'!K11</f>
        <v>4-0</v>
      </c>
      <c r="L4" s="2" t="str">
        <f>'MA1'!L11</f>
        <v>nvt</v>
      </c>
      <c r="M4" s="2" t="str">
        <f>'MA1'!M11</f>
        <v>nvt</v>
      </c>
      <c r="N4" s="2">
        <f>'MA1'!N11</f>
        <v>0</v>
      </c>
    </row>
    <row r="5" spans="1:26" ht="12.75" customHeight="1">
      <c r="A5" s="6">
        <f>'NH1'!A11</f>
        <v>2</v>
      </c>
      <c r="B5" s="6" t="str">
        <f>'NH1'!B11</f>
        <v>zaterdag</v>
      </c>
      <c r="C5" s="4">
        <f>'NH1'!C11</f>
        <v>44464</v>
      </c>
      <c r="D5" s="5">
        <f>'NH1'!D11</f>
        <v>44464.791666666999</v>
      </c>
      <c r="E5" s="6" t="str">
        <f>'NH1'!E11</f>
        <v>Revoc/VCB HS 2</v>
      </c>
      <c r="F5" s="6" t="str">
        <f>'NH1'!F11</f>
        <v>VC Fortutas HS 1</v>
      </c>
      <c r="G5" s="6" t="str">
        <f>'NH1'!G11</f>
        <v>H2H-KA</v>
      </c>
      <c r="H5" s="6" t="str">
        <f>'NH1'!H11</f>
        <v>REVSC</v>
      </c>
      <c r="I5" s="6" t="str">
        <f>'NH1'!I11</f>
        <v>De Schans</v>
      </c>
      <c r="J5" s="2" t="str">
        <f>'NH1'!J11</f>
        <v>Reuver</v>
      </c>
      <c r="K5" s="2" t="str">
        <f>'NH1'!K11</f>
        <v>3-1</v>
      </c>
      <c r="L5" s="2" t="str">
        <f>'NH1'!L11</f>
        <v>nvt</v>
      </c>
      <c r="M5" s="2" t="str">
        <f>'NH1'!M11</f>
        <v>nvt</v>
      </c>
      <c r="N5" s="2">
        <f>'NH1'!N11</f>
        <v>0</v>
      </c>
    </row>
    <row r="6" spans="1:26" ht="12.75" customHeight="1">
      <c r="A6" s="6">
        <f>'N5-1'!A11</f>
        <v>1</v>
      </c>
      <c r="B6" s="6" t="str">
        <f>'N5-1'!B11</f>
        <v>zondag</v>
      </c>
      <c r="C6" s="4">
        <f>'N5-1'!C11</f>
        <v>44465</v>
      </c>
      <c r="D6" s="5">
        <f>'N5-1'!D11</f>
        <v>44465.416666666664</v>
      </c>
      <c r="E6" s="6" t="str">
        <f>'N5-1'!E11</f>
        <v>VC Fortutas N5 1</v>
      </c>
      <c r="F6" s="6" t="str">
        <f>'N5-1'!F11</f>
        <v>Revoc/VCB N5 3</v>
      </c>
      <c r="G6" s="6" t="str">
        <f>'N5-1'!G11</f>
        <v>CL51C1-CE</v>
      </c>
      <c r="H6" s="6" t="str">
        <f>'N5-1'!H11</f>
        <v>WEMTU</v>
      </c>
      <c r="I6" s="6" t="str">
        <f>'N5-1'!I11</f>
        <v>De Tump</v>
      </c>
      <c r="J6" s="2" t="str">
        <f>'N5-1'!J11</f>
        <v>Wessem</v>
      </c>
      <c r="K6" s="2" t="str">
        <f>'N5-1'!K11</f>
        <v>0-4</v>
      </c>
      <c r="L6" s="2" t="str">
        <f>'N5-1'!L11</f>
        <v>nvt</v>
      </c>
      <c r="M6" s="2" t="str">
        <f>'N5-1'!M11</f>
        <v>nvt</v>
      </c>
      <c r="N6" s="2" t="str">
        <f>'N5-1'!N11</f>
        <v>nvt</v>
      </c>
    </row>
    <row r="7" spans="1:26" ht="12.75" customHeight="1">
      <c r="A7" s="6">
        <f>'N5-1'!A12</f>
        <v>1</v>
      </c>
      <c r="B7" s="6" t="str">
        <f>'N5-1'!B12</f>
        <v>zondag</v>
      </c>
      <c r="C7" s="4">
        <f>'N5-1'!C12</f>
        <v>44465</v>
      </c>
      <c r="D7" s="5">
        <f>'N5-1'!D12</f>
        <v>44465.4375</v>
      </c>
      <c r="E7" s="6" t="str">
        <f>'N5-1'!E12</f>
        <v>VC Fortutas N5 1</v>
      </c>
      <c r="F7" s="6" t="str">
        <f>'N5-1'!F12</f>
        <v>VC Maasdal N5 1</v>
      </c>
      <c r="G7" s="6" t="str">
        <f>'N5-1'!G12</f>
        <v>CL51C1-CJ</v>
      </c>
      <c r="H7" s="6" t="str">
        <f>'N5-1'!H12</f>
        <v>WEMTU</v>
      </c>
      <c r="I7" s="6" t="str">
        <f>'N5-1'!I12</f>
        <v>De Tump</v>
      </c>
      <c r="J7" s="2" t="str">
        <f>'N5-1'!J12</f>
        <v>Wessem</v>
      </c>
      <c r="K7" s="2" t="str">
        <f>'N5-1'!K12</f>
        <v>0-4</v>
      </c>
      <c r="L7" s="2" t="str">
        <f>'N5-1'!L12</f>
        <v>nvt</v>
      </c>
      <c r="M7" s="2" t="str">
        <f>'N5-1'!M12</f>
        <v>nvt</v>
      </c>
      <c r="N7" s="2" t="str">
        <f>'N5-1'!N12</f>
        <v>nvt</v>
      </c>
    </row>
    <row r="8" spans="1:26" ht="12.75" customHeight="1">
      <c r="A8" s="6">
        <f>'NH1'!A12</f>
        <v>3</v>
      </c>
      <c r="B8" s="6" t="str">
        <f>'NH1'!B12</f>
        <v>zaterdag</v>
      </c>
      <c r="C8" s="4">
        <f>'NH1'!C12</f>
        <v>44471</v>
      </c>
      <c r="D8" s="5">
        <f>'NH1'!D12</f>
        <v>44471.666666666999</v>
      </c>
      <c r="E8" s="6" t="str">
        <f>'NH1'!E12</f>
        <v>VC Fortutas HS 1</v>
      </c>
      <c r="F8" s="6" t="str">
        <f>'NH1'!F12</f>
        <v>Fyrfad HS 2</v>
      </c>
      <c r="G8" s="6" t="str">
        <f>'NH1'!G12</f>
        <v>H2H-AJ</v>
      </c>
      <c r="H8" s="6" t="str">
        <f>'NH1'!H12</f>
        <v>NDWBE</v>
      </c>
      <c r="I8" s="6" t="str">
        <f>'NH1'!I12</f>
        <v>Sport- en squashcentrum</v>
      </c>
      <c r="J8" s="2" t="str">
        <f>'NH1'!J12</f>
        <v>Nederweert</v>
      </c>
      <c r="K8" s="2" t="str">
        <f>'NH1'!K12</f>
        <v>4-0</v>
      </c>
      <c r="L8" s="2" t="str">
        <f>'NH1'!L12</f>
        <v>Jeroen Eekhout</v>
      </c>
      <c r="M8" s="2" t="str">
        <f>'NH1'!M12</f>
        <v>Arjan van Engelen</v>
      </c>
      <c r="N8" s="2">
        <f>'NH1'!N12</f>
        <v>0</v>
      </c>
    </row>
    <row r="9" spans="1:26" ht="12.75" customHeight="1">
      <c r="A9" s="6">
        <f>'ND1'!A11</f>
        <v>1</v>
      </c>
      <c r="B9" s="6" t="str">
        <f>'ND1'!B11</f>
        <v>zaterdag</v>
      </c>
      <c r="C9" s="4">
        <f>'ND1'!C11</f>
        <v>44471</v>
      </c>
      <c r="D9" s="5">
        <f>'ND1'!D11</f>
        <v>44471.666666666999</v>
      </c>
      <c r="E9" s="6" t="str">
        <f>'ND1'!E11</f>
        <v>VC Fortutas DS 1</v>
      </c>
      <c r="F9" s="6" t="str">
        <f>'ND1'!F11</f>
        <v>PrismaWorx VC Weert DS 3</v>
      </c>
      <c r="G9" s="6" t="str">
        <f>'ND1'!G11</f>
        <v>D2L-AJ</v>
      </c>
      <c r="H9" s="6" t="str">
        <f>'ND1'!H11</f>
        <v>NDWBE</v>
      </c>
      <c r="I9" s="6" t="str">
        <f>'ND1'!I11</f>
        <v>Sport- en squashcentrum</v>
      </c>
      <c r="J9" s="2" t="str">
        <f>'ND1'!J11</f>
        <v>Nederweert</v>
      </c>
      <c r="K9" s="2" t="str">
        <f>'ND1'!K11</f>
        <v>1-3</v>
      </c>
      <c r="L9" s="2" t="str">
        <f>'ND1'!L11</f>
        <v>Niek Creemers</v>
      </c>
      <c r="M9" s="2" t="str">
        <f>'ND1'!M11</f>
        <v>Martine van Riel</v>
      </c>
      <c r="N9" s="2">
        <f>'ND1'!N11</f>
        <v>0</v>
      </c>
    </row>
    <row r="10" spans="1:26" ht="12.75" customHeight="1">
      <c r="A10" s="6">
        <f>'MC1'!A12</f>
        <v>2</v>
      </c>
      <c r="B10" s="6" t="str">
        <f>'MC1'!B12</f>
        <v>zaterdag</v>
      </c>
      <c r="C10" s="4">
        <f>'MC1'!C12</f>
        <v>44471</v>
      </c>
      <c r="D10" s="5">
        <f>'MC1'!D12</f>
        <v>44471.75</v>
      </c>
      <c r="E10" s="6" t="str">
        <f>'MC1'!E12</f>
        <v>VC Fortutas MC 1</v>
      </c>
      <c r="F10" s="6" t="str">
        <f>'MC1'!F12</f>
        <v>Livoc Liessel MC 1</v>
      </c>
      <c r="G10" s="6" t="str">
        <f>'MC1'!G12</f>
        <v>MC3G1-AB</v>
      </c>
      <c r="H10" s="6" t="str">
        <f>'MC1'!H12</f>
        <v>NDWBE</v>
      </c>
      <c r="I10" s="6" t="str">
        <f>'MC1'!I12</f>
        <v>Sport- en squashcentrum</v>
      </c>
      <c r="J10" s="2" t="str">
        <f>'MC1'!J12</f>
        <v>Nederweert</v>
      </c>
      <c r="K10" s="7" t="str">
        <f>'MC1'!K12</f>
        <v>4-0</v>
      </c>
      <c r="L10" s="2" t="str">
        <f>'MC1'!L12</f>
        <v>Fenne Bours</v>
      </c>
      <c r="M10" s="2" t="str">
        <f>'MC1'!M12</f>
        <v>Karin Voortjes</v>
      </c>
      <c r="N10" s="2">
        <f>'MC1'!N12</f>
        <v>0</v>
      </c>
    </row>
    <row r="11" spans="1:26" ht="12.75" customHeight="1">
      <c r="A11" s="6">
        <f>'ND2'!A12</f>
        <v>2</v>
      </c>
      <c r="B11" s="6" t="str">
        <f>'ND2'!B12</f>
        <v>zaterdag</v>
      </c>
      <c r="C11" s="4">
        <f>'ND2'!C12</f>
        <v>44471</v>
      </c>
      <c r="D11" s="5">
        <f>'ND2'!D12</f>
        <v>44471.75</v>
      </c>
      <c r="E11" s="6" t="str">
        <f>'ND2'!E12</f>
        <v>VC Fortutas DS 2</v>
      </c>
      <c r="F11" s="6" t="str">
        <f>'ND2'!F12</f>
        <v>VC HERO DS 4</v>
      </c>
      <c r="G11" s="6" t="str">
        <f>'ND2'!G12</f>
        <v>D3S1-DE</v>
      </c>
      <c r="H11" s="6" t="str">
        <f>'ND2'!H12</f>
        <v>NDWBE</v>
      </c>
      <c r="I11" s="6" t="str">
        <f>'ND2'!I12</f>
        <v>Sport- en squashcentrum</v>
      </c>
      <c r="J11" s="2" t="str">
        <f>'ND2'!J12</f>
        <v>Nederweert</v>
      </c>
      <c r="K11" s="2" t="str">
        <f>'ND2'!K12</f>
        <v>3-1</v>
      </c>
      <c r="L11" s="2" t="str">
        <f>'ND2'!L12</f>
        <v>Roland Verstappen</v>
      </c>
      <c r="M11" s="2" t="str">
        <f>'ND2'!M12</f>
        <v>André Verstappen</v>
      </c>
      <c r="N11" s="2">
        <f>'ND2'!N12</f>
        <v>0</v>
      </c>
    </row>
    <row r="12" spans="1:26" ht="12.75" customHeight="1">
      <c r="A12" s="6">
        <f>'MA1'!A12</f>
        <v>2</v>
      </c>
      <c r="B12" s="6" t="str">
        <f>'MA1'!B12</f>
        <v>zaterdag</v>
      </c>
      <c r="C12" s="4">
        <f>'MA1'!C12</f>
        <v>44471</v>
      </c>
      <c r="D12" s="5">
        <f>'MA1'!D12</f>
        <v>44471.75</v>
      </c>
      <c r="E12" s="6" t="str">
        <f>'MA1'!E12</f>
        <v>VC Fortutas MA 1</v>
      </c>
      <c r="F12" s="6" t="str">
        <f>'MA1'!F12</f>
        <v>VC HERO MA 1</v>
      </c>
      <c r="G12" s="6" t="str">
        <f>'MA1'!G12</f>
        <v>MA3B1-DE</v>
      </c>
      <c r="H12" s="6" t="str">
        <f>'MA1'!H12</f>
        <v>NDWBE</v>
      </c>
      <c r="I12" s="6" t="str">
        <f>'MA1'!I12</f>
        <v>Sport- en squashcentrum</v>
      </c>
      <c r="J12" s="2" t="str">
        <f>'MA1'!J12</f>
        <v>Nederweert</v>
      </c>
      <c r="K12" s="2" t="str">
        <f>'MA1'!K12</f>
        <v>0-4</v>
      </c>
      <c r="L12" s="2" t="str">
        <f>'MA1'!L12</f>
        <v>Jules Jacobs</v>
      </c>
      <c r="M12" s="2" t="str">
        <f>'MA1'!M12</f>
        <v>ouders</v>
      </c>
      <c r="N12" s="2">
        <f>'MA1'!N12</f>
        <v>0</v>
      </c>
    </row>
    <row r="13" spans="1:26" ht="12.75" customHeight="1">
      <c r="A13" s="6">
        <f>'N5-1'!A13</f>
        <v>2</v>
      </c>
      <c r="B13" s="6" t="str">
        <f>'N5-1'!B13</f>
        <v>zondag</v>
      </c>
      <c r="C13" s="4">
        <f>'N5-1'!C13</f>
        <v>44472</v>
      </c>
      <c r="D13" s="5">
        <f>'N5-1'!D13</f>
        <v>44472.416666666999</v>
      </c>
      <c r="E13" s="6" t="str">
        <f>'N5-1'!E13</f>
        <v>VC Fortutas N5 1</v>
      </c>
      <c r="F13" s="6" t="str">
        <f>'N5-1'!F13</f>
        <v>SV Ludentes N5 1</v>
      </c>
      <c r="G13" s="6" t="str">
        <f>'N5-1'!G13</f>
        <v>CL51C1-CG</v>
      </c>
      <c r="H13" s="6" t="str">
        <f>'N5-1'!H13</f>
        <v>ODIRO</v>
      </c>
      <c r="I13" s="6" t="str">
        <f>'N5-1'!I13</f>
        <v>De Roerparel</v>
      </c>
      <c r="J13" s="2" t="str">
        <f>'N5-1'!J13</f>
        <v>Sint Odiliënberg</v>
      </c>
      <c r="K13" s="2" t="str">
        <f>'N5-1'!K13</f>
        <v>0-4</v>
      </c>
      <c r="L13" s="2" t="str">
        <f>'N5-1'!L13</f>
        <v>nvt</v>
      </c>
      <c r="M13" s="2" t="str">
        <f>'N5-1'!M13</f>
        <v>nvt</v>
      </c>
      <c r="N13" s="2" t="str">
        <f>'N5-1'!N13</f>
        <v>nvt</v>
      </c>
    </row>
    <row r="14" spans="1:26" ht="12.75" customHeight="1">
      <c r="A14" s="6">
        <f>'N5-1'!A14</f>
        <v>2</v>
      </c>
      <c r="B14" s="6" t="str">
        <f>'N5-1'!B14</f>
        <v>zondag</v>
      </c>
      <c r="C14" s="4">
        <f>'N5-1'!C14</f>
        <v>44472</v>
      </c>
      <c r="D14" s="5">
        <f>'N5-1'!D14</f>
        <v>44472.458333333001</v>
      </c>
      <c r="E14" s="6" t="str">
        <f>'N5-1'!E14</f>
        <v>VC Fortutas N5 1</v>
      </c>
      <c r="F14" s="6" t="str">
        <f>'N5-1'!F14</f>
        <v>VC Patrick N5 1</v>
      </c>
      <c r="G14" s="6" t="str">
        <f>'N5-1'!G14</f>
        <v>CL51C1-CI</v>
      </c>
      <c r="H14" s="6" t="str">
        <f>'N5-1'!H14</f>
        <v>ODIRO</v>
      </c>
      <c r="I14" s="6" t="str">
        <f>'N5-1'!I14</f>
        <v>De Roerparel</v>
      </c>
      <c r="J14" s="2" t="str">
        <f>'N5-1'!J14</f>
        <v>Sint Odiliënberg</v>
      </c>
      <c r="K14" s="2" t="str">
        <f>'N5-1'!K14</f>
        <v>2-2</v>
      </c>
      <c r="L14" s="2" t="str">
        <f>'N5-1'!L14</f>
        <v>nvt</v>
      </c>
      <c r="M14" s="2" t="str">
        <f>'N5-1'!M14</f>
        <v>nvt</v>
      </c>
      <c r="N14" s="2" t="str">
        <f>'N5-1'!N14</f>
        <v>nvt</v>
      </c>
    </row>
    <row r="15" spans="1:26" ht="12.75" customHeight="1">
      <c r="A15" s="6">
        <f>'MC1'!A13</f>
        <v>3</v>
      </c>
      <c r="B15" s="6" t="str">
        <f>'MC1'!B13</f>
        <v>zaterdag</v>
      </c>
      <c r="C15" s="4">
        <f>'MC1'!C13</f>
        <v>44478</v>
      </c>
      <c r="D15" s="5">
        <f>'MC1'!D13</f>
        <v>44478.4375</v>
      </c>
      <c r="E15" s="6" t="str">
        <f>'MC1'!E13</f>
        <v>PrismaWorx VC Weert MC 2</v>
      </c>
      <c r="F15" s="6" t="str">
        <f>'MC1'!F13</f>
        <v>VC Fortutas MC 1</v>
      </c>
      <c r="G15" s="6" t="str">
        <f>'MC1'!G13</f>
        <v>MC3G1-CA</v>
      </c>
      <c r="H15" s="6" t="str">
        <f>'MC1'!H13</f>
        <v>WRTBR</v>
      </c>
      <c r="I15" s="6" t="str">
        <f>'MC1'!I13</f>
        <v>Aan de bron</v>
      </c>
      <c r="J15" s="2" t="str">
        <f>'MC1'!J13</f>
        <v>Weert</v>
      </c>
      <c r="K15" s="2" t="str">
        <f>'MC1'!K13</f>
        <v>0-4</v>
      </c>
      <c r="L15" s="2" t="str">
        <f>'MC1'!L13</f>
        <v>nvt</v>
      </c>
      <c r="M15" s="2" t="str">
        <f>'MC1'!M13</f>
        <v>nvt</v>
      </c>
      <c r="N15" s="2">
        <f>'MC1'!N13</f>
        <v>0</v>
      </c>
    </row>
    <row r="16" spans="1:26" ht="12.75" customHeight="1">
      <c r="A16" s="6">
        <f>'ND1'!A12</f>
        <v>2</v>
      </c>
      <c r="B16" s="6" t="str">
        <f>'ND1'!B12</f>
        <v>zaterdag</v>
      </c>
      <c r="C16" s="4">
        <f>'ND1'!C12</f>
        <v>44478</v>
      </c>
      <c r="D16" s="5">
        <f>'ND1'!D12</f>
        <v>44478.6875</v>
      </c>
      <c r="E16" s="6" t="str">
        <f>'ND1'!E12</f>
        <v>Peelpush DS 5</v>
      </c>
      <c r="F16" s="6" t="str">
        <f>'ND1'!F12</f>
        <v>VC Fortutas DS 1</v>
      </c>
      <c r="G16" s="6" t="str">
        <f>'ND1'!G12</f>
        <v>D2L-IA</v>
      </c>
      <c r="H16" s="6" t="str">
        <f>'ND1'!H12</f>
        <v>MEIKO</v>
      </c>
      <c r="I16" s="6" t="str">
        <f>'ND1'!I12</f>
        <v>De Korref</v>
      </c>
      <c r="J16" s="2" t="str">
        <f>'ND1'!J12</f>
        <v>Meijel</v>
      </c>
      <c r="K16" s="2" t="str">
        <f>'ND1'!K12</f>
        <v>2-3</v>
      </c>
      <c r="L16" s="2" t="str">
        <f>'ND1'!L12</f>
        <v>nvt</v>
      </c>
      <c r="M16" s="2" t="str">
        <f>'ND1'!M12</f>
        <v>nvt</v>
      </c>
      <c r="N16" s="2">
        <f>'ND1'!N12</f>
        <v>0</v>
      </c>
    </row>
    <row r="17" spans="1:14" ht="12.75" customHeight="1">
      <c r="A17" s="6">
        <f>'N5-1'!A15</f>
        <v>3</v>
      </c>
      <c r="B17" s="6" t="str">
        <f>'N5-1'!B15</f>
        <v>zondag</v>
      </c>
      <c r="C17" s="4">
        <f>'N5-1'!C15</f>
        <v>44479</v>
      </c>
      <c r="D17" s="5">
        <f>'N5-1'!D15</f>
        <v>44479.416666666999</v>
      </c>
      <c r="E17" s="6" t="str">
        <f>'N5-1'!E15</f>
        <v>VC Fortutas N5 1</v>
      </c>
      <c r="F17" s="6" t="str">
        <f>'N5-1'!F15</f>
        <v>VC HERO N5 3</v>
      </c>
      <c r="G17" s="6" t="str">
        <f>'N5-1'!G15</f>
        <v>CL51C1-CD</v>
      </c>
      <c r="H17" s="6" t="str">
        <f>'N5-1'!H15</f>
        <v>NDWBE</v>
      </c>
      <c r="I17" s="6" t="str">
        <f>'N5-1'!I15</f>
        <v>Sport- en squashcentrum</v>
      </c>
      <c r="J17" s="2" t="str">
        <f>'N5-1'!J15</f>
        <v>Nederweert</v>
      </c>
      <c r="K17" s="2" t="str">
        <f>'N5-1'!K15</f>
        <v>3-1</v>
      </c>
      <c r="L17" s="2" t="str">
        <f>'N5-1'!L15</f>
        <v>Jamy Rademakers</v>
      </c>
      <c r="M17" s="2" t="str">
        <f>'N5-1'!M15</f>
        <v>ouders</v>
      </c>
      <c r="N17" s="2" t="str">
        <f>'N5-1'!N15</f>
        <v>Leon Cuypers</v>
      </c>
    </row>
    <row r="18" spans="1:14" ht="12.75" customHeight="1">
      <c r="A18" s="6">
        <f>'N5-1'!A16</f>
        <v>3</v>
      </c>
      <c r="B18" s="6" t="str">
        <f>'N5-1'!B16</f>
        <v>zondag</v>
      </c>
      <c r="C18" s="4">
        <f>'N5-1'!C16</f>
        <v>44479</v>
      </c>
      <c r="D18" s="5">
        <f>'N5-1'!D16</f>
        <v>44479.4375</v>
      </c>
      <c r="E18" s="6" t="str">
        <f>'N5-1'!E16</f>
        <v>VC Fortutas N5 1</v>
      </c>
      <c r="F18" s="6" t="str">
        <f>'N5-1'!F16</f>
        <v>S'62 N5 2</v>
      </c>
      <c r="G18" s="6" t="str">
        <f>'N5-1'!G16</f>
        <v>CL51C1-CH</v>
      </c>
      <c r="H18" s="6" t="str">
        <f>'N5-1'!H16</f>
        <v>NDWBE</v>
      </c>
      <c r="I18" s="6" t="str">
        <f>'N5-1'!I16</f>
        <v>Sport- en squashcentrum</v>
      </c>
      <c r="J18" s="2" t="str">
        <f>'N5-1'!J16</f>
        <v>Nederweert</v>
      </c>
      <c r="K18" s="2" t="str">
        <f>'N5-1'!K16</f>
        <v>2-2</v>
      </c>
      <c r="L18" s="2" t="str">
        <f>'N5-1'!L16</f>
        <v>Jamy Rademakers</v>
      </c>
      <c r="M18" s="2" t="str">
        <f>'N5-1'!M16</f>
        <v>ouders</v>
      </c>
      <c r="N18" s="2" t="str">
        <f>'N5-1'!N16</f>
        <v>Leon Cuypers</v>
      </c>
    </row>
    <row r="19" spans="1:14" ht="12.75" customHeight="1">
      <c r="A19" s="6">
        <f>'N5-1'!A17</f>
        <v>3</v>
      </c>
      <c r="B19" s="6" t="str">
        <f>'N5-1'!B17</f>
        <v>zondag</v>
      </c>
      <c r="C19" s="4">
        <f>'N5-1'!C17</f>
        <v>44479</v>
      </c>
      <c r="D19" s="5">
        <f>'N5-1'!D17</f>
        <v>44479.458333333336</v>
      </c>
      <c r="E19" s="6" t="str">
        <f>'N5-1'!E17</f>
        <v>VC HERO N5 3</v>
      </c>
      <c r="F19" s="6" t="str">
        <f>'N5-1'!F17</f>
        <v>S'62 N5 2</v>
      </c>
      <c r="G19" s="6" t="str">
        <f>'N5-1'!G17</f>
        <v>CL51C1-DH</v>
      </c>
      <c r="H19" s="6" t="str">
        <f>'N5-1'!H17</f>
        <v>NDWBE</v>
      </c>
      <c r="I19" s="6" t="str">
        <f>'N5-1'!I17</f>
        <v>Sport- en squashcentrum</v>
      </c>
      <c r="J19" s="2" t="str">
        <f>'N5-1'!J17</f>
        <v>Nederweert</v>
      </c>
      <c r="K19" s="2" t="str">
        <f>'N5-1'!K17</f>
        <v>nvt</v>
      </c>
      <c r="L19" s="2" t="str">
        <f>'N5-1'!L17</f>
        <v>Jamy Rademakers</v>
      </c>
      <c r="M19" s="2" t="str">
        <f>'N5-1'!M17</f>
        <v>ouders</v>
      </c>
      <c r="N19" s="2" t="str">
        <f>'N5-1'!N17</f>
        <v>Leon Cuypers</v>
      </c>
    </row>
    <row r="20" spans="1:14" ht="12.75" customHeight="1">
      <c r="A20" s="6">
        <f>'NH1'!A13</f>
        <v>4</v>
      </c>
      <c r="B20" s="6" t="str">
        <f>'NH1'!B13</f>
        <v>zaterdag</v>
      </c>
      <c r="C20" s="4">
        <f>'NH1'!C13</f>
        <v>44485</v>
      </c>
      <c r="D20" s="5">
        <f>'NH1'!D13</f>
        <v>44485.666666666999</v>
      </c>
      <c r="E20" s="6" t="str">
        <f>'NH1'!E13</f>
        <v>VC Fortutas HS 1</v>
      </c>
      <c r="F20" s="6" t="str">
        <f>'NH1'!F13</f>
        <v>VC HERO HS 3</v>
      </c>
      <c r="G20" s="6" t="str">
        <f>'NH1'!G13</f>
        <v>H2H-AH</v>
      </c>
      <c r="H20" s="6" t="str">
        <f>'NH1'!H13</f>
        <v>NDWBE</v>
      </c>
      <c r="I20" s="6" t="str">
        <f>'NH1'!I13</f>
        <v>Sport- en squashcentrum</v>
      </c>
      <c r="J20" s="2" t="str">
        <f>'NH1'!J13</f>
        <v>Nederweert</v>
      </c>
      <c r="K20" s="2" t="str">
        <f>'NH1'!K13</f>
        <v>4-0</v>
      </c>
      <c r="L20" s="2" t="str">
        <f>'NH1'!L13</f>
        <v>Margo Saes</v>
      </c>
      <c r="M20" s="2" t="str">
        <f>'NH1'!M13</f>
        <v>Bernd Gohler</v>
      </c>
      <c r="N20" s="2">
        <f>'NH1'!N13</f>
        <v>0</v>
      </c>
    </row>
    <row r="21" spans="1:14" ht="12.75" customHeight="1">
      <c r="A21" s="6">
        <f>'ND1'!A13</f>
        <v>3</v>
      </c>
      <c r="B21" s="6" t="str">
        <f>'ND1'!B13</f>
        <v>zaterdag</v>
      </c>
      <c r="C21" s="4">
        <f>'ND1'!C13</f>
        <v>44485</v>
      </c>
      <c r="D21" s="5">
        <f>'ND1'!D13</f>
        <v>44485.666666666999</v>
      </c>
      <c r="E21" s="6" t="str">
        <f>'ND1'!E13</f>
        <v>VC Fortutas DS 1</v>
      </c>
      <c r="F21" s="6" t="str">
        <f>'ND1'!F13</f>
        <v>VC HERO DS 2</v>
      </c>
      <c r="G21" s="6" t="str">
        <f>'ND1'!G13</f>
        <v>D2L-AH</v>
      </c>
      <c r="H21" s="6" t="str">
        <f>'ND1'!H13</f>
        <v>NDWBE</v>
      </c>
      <c r="I21" s="6" t="str">
        <f>'ND1'!I13</f>
        <v>Sport- en squashcentrum</v>
      </c>
      <c r="J21" s="2" t="str">
        <f>'ND1'!J13</f>
        <v>Nederweert</v>
      </c>
      <c r="K21" s="2" t="str">
        <f>'ND1'!K13</f>
        <v>1-3</v>
      </c>
      <c r="L21" s="2" t="str">
        <f>'ND1'!L13</f>
        <v>Rita de Leeuw</v>
      </c>
      <c r="M21" s="2" t="str">
        <f>'ND1'!M13</f>
        <v>Wendy Gielen</v>
      </c>
      <c r="N21" s="2">
        <f>'ND1'!N13</f>
        <v>0</v>
      </c>
    </row>
    <row r="22" spans="1:14" ht="12.75" customHeight="1">
      <c r="A22" s="6">
        <f>'MA1'!A13</f>
        <v>3</v>
      </c>
      <c r="B22" s="6" t="str">
        <f>'MA1'!B13</f>
        <v>zaterdag</v>
      </c>
      <c r="C22" s="4">
        <f>'MA1'!C13</f>
        <v>44485</v>
      </c>
      <c r="D22" s="5">
        <f>'MA1'!D13</f>
        <v>44485.75</v>
      </c>
      <c r="E22" s="6" t="str">
        <f>'MA1'!E13</f>
        <v>VC Fortutas MA 1</v>
      </c>
      <c r="F22" s="6" t="str">
        <f>'MA1'!F13</f>
        <v>SV Aspargos MA 1</v>
      </c>
      <c r="G22" s="6" t="str">
        <f>'MA1'!G13</f>
        <v>MA3B1-DC</v>
      </c>
      <c r="H22" s="6" t="str">
        <f>'MA1'!H13</f>
        <v>NDWBE</v>
      </c>
      <c r="I22" s="6" t="str">
        <f>'MA1'!I13</f>
        <v>Sport- en squashcentrum</v>
      </c>
      <c r="J22" s="2" t="str">
        <f>'MA1'!J13</f>
        <v>Nederweert</v>
      </c>
      <c r="K22" s="2" t="str">
        <f>'MA1'!K13</f>
        <v>0-4</v>
      </c>
      <c r="L22" s="2" t="str">
        <f>'MA1'!L13</f>
        <v>Sander Verstappen</v>
      </c>
      <c r="M22" s="2" t="str">
        <f>'MA1'!M13</f>
        <v>ouders</v>
      </c>
      <c r="N22" s="2">
        <f>'MA1'!N13</f>
        <v>0</v>
      </c>
    </row>
    <row r="23" spans="1:14" ht="12.75" customHeight="1">
      <c r="A23" s="6">
        <f>'MC1'!A14</f>
        <v>4</v>
      </c>
      <c r="B23" s="6" t="str">
        <f>'MC1'!B14</f>
        <v>zaterdag</v>
      </c>
      <c r="C23" s="4">
        <f>'MC1'!C14</f>
        <v>44485</v>
      </c>
      <c r="D23" s="5">
        <f>'MC1'!D14</f>
        <v>44485.75</v>
      </c>
      <c r="E23" s="6" t="str">
        <f>'MC1'!E14</f>
        <v>VC Fortutas MC 1</v>
      </c>
      <c r="F23" s="6" t="str">
        <f>'MC1'!F14</f>
        <v>PrismaWorx VC Weert MC 2</v>
      </c>
      <c r="G23" s="6" t="str">
        <f>'MC1'!G14</f>
        <v>MC3G1-AC</v>
      </c>
      <c r="H23" s="6" t="str">
        <f>'MC1'!H14</f>
        <v>NDWBE</v>
      </c>
      <c r="I23" s="6" t="str">
        <f>'MC1'!I14</f>
        <v>Sport- en squashcentrum</v>
      </c>
      <c r="J23" s="2" t="str">
        <f>'MC1'!J14</f>
        <v>Nederweert</v>
      </c>
      <c r="K23" s="2" t="str">
        <f>'MC1'!K14</f>
        <v>3-1</v>
      </c>
      <c r="L23" s="2" t="str">
        <f>'MC1'!L14</f>
        <v>Silke van de Geijn</v>
      </c>
      <c r="M23" s="2" t="str">
        <f>'MC1'!M14</f>
        <v>Ava Geraats</v>
      </c>
      <c r="N23" s="2">
        <f>'MC1'!N14</f>
        <v>0</v>
      </c>
    </row>
    <row r="24" spans="1:14" ht="12.75" customHeight="1">
      <c r="A24" s="6">
        <f>'ND2'!A13</f>
        <v>4</v>
      </c>
      <c r="B24" s="6" t="str">
        <f>'ND2'!B13</f>
        <v>zaterdag</v>
      </c>
      <c r="C24" s="4">
        <f>'ND2'!C13</f>
        <v>44485</v>
      </c>
      <c r="D24" s="5">
        <f>'ND2'!D13</f>
        <v>44485.75</v>
      </c>
      <c r="E24" s="6" t="str">
        <f>'ND2'!E13</f>
        <v>VC Fortutas DS 2</v>
      </c>
      <c r="F24" s="6" t="str">
        <f>'ND2'!F13</f>
        <v>Ledub DS 5</v>
      </c>
      <c r="G24" s="6" t="str">
        <f>'ND2'!G13</f>
        <v>D3S1-DA</v>
      </c>
      <c r="H24" s="6" t="str">
        <f>'ND2'!H13</f>
        <v>NDWBE</v>
      </c>
      <c r="I24" s="6" t="str">
        <f>'ND2'!I13</f>
        <v>Sport- en squashcentrum</v>
      </c>
      <c r="J24" s="2" t="str">
        <f>'ND2'!J13</f>
        <v>Nederweert</v>
      </c>
      <c r="K24" s="2" t="str">
        <f>'ND2'!K13</f>
        <v>3-2</v>
      </c>
      <c r="L24" s="2" t="str">
        <f>'ND2'!L13</f>
        <v>André Verstappen</v>
      </c>
      <c r="M24" s="2" t="str">
        <f>'ND2'!M13</f>
        <v>Guus Götzen</v>
      </c>
      <c r="N24" s="2">
        <f>'ND2'!N13</f>
        <v>0</v>
      </c>
    </row>
    <row r="25" spans="1:14" ht="12.75" customHeight="1">
      <c r="A25" s="6">
        <f>'N5-1'!A18</f>
        <v>4</v>
      </c>
      <c r="B25" s="6" t="str">
        <f>'N5-1'!B18</f>
        <v>zondag</v>
      </c>
      <c r="C25" s="4">
        <f>'N5-1'!C18</f>
        <v>44486</v>
      </c>
      <c r="D25" s="5">
        <f>'N5-1'!D18</f>
        <v>44486.5</v>
      </c>
      <c r="E25" s="6" t="str">
        <f>'N5-1'!E18</f>
        <v>VC Fortutas N5 1</v>
      </c>
      <c r="F25" s="6" t="str">
        <f>'N5-1'!F18</f>
        <v>Revoc/VCB N5 1</v>
      </c>
      <c r="G25" s="6" t="str">
        <f>'N5-1'!G18</f>
        <v>CL51C1-CA</v>
      </c>
      <c r="H25" s="6" t="str">
        <f>'N5-1'!H18</f>
        <v>HENHH</v>
      </c>
      <c r="I25" s="6" t="str">
        <f>'N5-1'!I18</f>
        <v>Herteheym</v>
      </c>
      <c r="J25" s="2" t="str">
        <f>'N5-1'!J18</f>
        <v>Herten</v>
      </c>
      <c r="K25" s="2" t="str">
        <f>'N5-1'!K18</f>
        <v>4-0</v>
      </c>
      <c r="L25" s="2" t="str">
        <f>'N5-1'!L18</f>
        <v>nvt</v>
      </c>
      <c r="M25" s="2" t="str">
        <f>'N5-1'!M18</f>
        <v>nvt</v>
      </c>
      <c r="N25" s="2" t="str">
        <f>'N5-1'!N18</f>
        <v>nvt</v>
      </c>
    </row>
    <row r="26" spans="1:14" ht="12.75" customHeight="1">
      <c r="A26" s="6">
        <f>'N5-1'!A19</f>
        <v>4</v>
      </c>
      <c r="B26" s="6" t="str">
        <f>'N5-1'!B19</f>
        <v>zondag</v>
      </c>
      <c r="C26" s="4">
        <f>'N5-1'!C19</f>
        <v>44486</v>
      </c>
      <c r="D26" s="5">
        <f>'N5-1'!D19</f>
        <v>44486.520833333001</v>
      </c>
      <c r="E26" s="6" t="str">
        <f>'N5-1'!E19</f>
        <v>VC Fortutas N5 1</v>
      </c>
      <c r="F26" s="6" t="str">
        <f>'N5-1'!F19</f>
        <v>VC HERO N5 1</v>
      </c>
      <c r="G26" s="6" t="str">
        <f>'N5-1'!G19</f>
        <v>CL51C1-CB</v>
      </c>
      <c r="H26" s="6" t="str">
        <f>'N5-1'!H19</f>
        <v>HENHH</v>
      </c>
      <c r="I26" s="6" t="str">
        <f>'N5-1'!I19</f>
        <v>Herteheym</v>
      </c>
      <c r="J26" s="2" t="str">
        <f>'N5-1'!J19</f>
        <v>Herten</v>
      </c>
      <c r="K26" s="2" t="str">
        <f>'N5-1'!K19</f>
        <v>0-4</v>
      </c>
      <c r="L26" s="2" t="str">
        <f>'N5-1'!L19</f>
        <v>nvt</v>
      </c>
      <c r="M26" s="2" t="str">
        <f>'N5-1'!M19</f>
        <v>nvt</v>
      </c>
      <c r="N26" s="2" t="str">
        <f>'N5-1'!N19</f>
        <v>nvt</v>
      </c>
    </row>
    <row r="27" spans="1:14" ht="12.75" customHeight="1">
      <c r="A27" s="6">
        <f>'MC1'!A15</f>
        <v>5</v>
      </c>
      <c r="B27" s="6" t="str">
        <f>'MC1'!B15</f>
        <v>zaterdag</v>
      </c>
      <c r="C27" s="4">
        <f>'MC1'!C15</f>
        <v>44492</v>
      </c>
      <c r="D27" s="5">
        <f>'MC1'!D15</f>
        <v>44492.541666666664</v>
      </c>
      <c r="E27" s="6" t="str">
        <f>'MC1'!E15</f>
        <v>Livoc Liessel MC 1</v>
      </c>
      <c r="F27" s="6" t="str">
        <f>'MC1'!F15</f>
        <v>VC Fortutas MC 1</v>
      </c>
      <c r="G27" s="6" t="str">
        <f>'MC1'!G15</f>
        <v>MC3G1-BA</v>
      </c>
      <c r="H27" s="6" t="str">
        <f>'MC1'!H15</f>
        <v>LSLSM</v>
      </c>
      <c r="I27" s="6" t="str">
        <f>'MC1'!I15</f>
        <v>De Smeltkroes</v>
      </c>
      <c r="J27" s="2" t="str">
        <f>'MC1'!J15</f>
        <v>Liessel</v>
      </c>
      <c r="K27" s="2" t="str">
        <f>'MC1'!K15</f>
        <v>0-4</v>
      </c>
      <c r="L27" s="2" t="str">
        <f>'MC1'!L15</f>
        <v>nvt</v>
      </c>
      <c r="M27" s="2" t="str">
        <f>'MC1'!M15</f>
        <v>nvt</v>
      </c>
      <c r="N27" s="2">
        <f>'MC1'!N15</f>
        <v>0</v>
      </c>
    </row>
    <row r="28" spans="1:14" ht="12.75" customHeight="1">
      <c r="A28" s="6">
        <f>'ND2'!A14</f>
        <v>5</v>
      </c>
      <c r="B28" s="6" t="str">
        <f>'ND2'!B14</f>
        <v>zaterdag</v>
      </c>
      <c r="C28" s="4">
        <f>'ND2'!C14</f>
        <v>44492</v>
      </c>
      <c r="D28" s="5">
        <f>'ND2'!D14</f>
        <v>44492.708333333001</v>
      </c>
      <c r="E28" s="6" t="str">
        <f>'ND2'!E14</f>
        <v>Hyundai Peter Janssen Stravoc DS 4</v>
      </c>
      <c r="F28" s="6" t="str">
        <f>'ND2'!F14</f>
        <v>VC Fortutas DS 2</v>
      </c>
      <c r="G28" s="6" t="str">
        <f>'ND2'!G14</f>
        <v>D3S1-CD</v>
      </c>
      <c r="H28" s="6" t="str">
        <f>'ND2'!H14</f>
        <v>STPGR</v>
      </c>
      <c r="I28" s="6" t="str">
        <f>'ND2'!I14</f>
        <v>De Grenslibel</v>
      </c>
      <c r="J28" s="2" t="str">
        <f>'ND2'!J14</f>
        <v>Stramproy</v>
      </c>
      <c r="K28" s="2" t="str">
        <f>'ND2'!K14</f>
        <v>1-3</v>
      </c>
      <c r="L28" s="2" t="str">
        <f>'ND2'!L14</f>
        <v>nvt</v>
      </c>
      <c r="M28" s="2" t="str">
        <f>'ND2'!M14</f>
        <v>nvt</v>
      </c>
      <c r="N28" s="2">
        <f>'ND2'!N14</f>
        <v>0</v>
      </c>
    </row>
    <row r="29" spans="1:14" ht="12.75" customHeight="1">
      <c r="A29" s="6">
        <f>'ND1'!A14</f>
        <v>4</v>
      </c>
      <c r="B29" s="6" t="str">
        <f>'ND1'!B14</f>
        <v>zaterdag</v>
      </c>
      <c r="C29" s="4">
        <f>'ND1'!C14</f>
        <v>44492</v>
      </c>
      <c r="D29" s="5">
        <f>'ND1'!D14</f>
        <v>44492.760416666999</v>
      </c>
      <c r="E29" s="6" t="str">
        <f>'ND1'!E14</f>
        <v>Vludoc '98 DS 1</v>
      </c>
      <c r="F29" s="6" t="str">
        <f>'ND1'!F14</f>
        <v>VC Fortutas DS 1</v>
      </c>
      <c r="G29" s="6" t="str">
        <f>'ND1'!G14</f>
        <v>D2L-GA</v>
      </c>
      <c r="H29" s="6" t="str">
        <f>'ND1'!H14</f>
        <v>NUHKE</v>
      </c>
      <c r="I29" s="6" t="str">
        <f>'ND1'!I14</f>
        <v>Gitek Sport Sportcentrum</v>
      </c>
      <c r="J29" s="2" t="str">
        <f>'ND1'!J14</f>
        <v>Nuth</v>
      </c>
      <c r="K29" s="2" t="str">
        <f>'ND1'!K14</f>
        <v>uitgesteld</v>
      </c>
      <c r="L29" s="2" t="str">
        <f>'ND1'!L14</f>
        <v>nvt</v>
      </c>
      <c r="M29" s="2" t="str">
        <f>'ND1'!M14</f>
        <v>nvt</v>
      </c>
      <c r="N29" s="2">
        <f>'ND1'!N14</f>
        <v>0</v>
      </c>
    </row>
    <row r="30" spans="1:14" ht="12.75" customHeight="1">
      <c r="A30" s="6">
        <f>'NH1'!A14</f>
        <v>5</v>
      </c>
      <c r="B30" s="6" t="str">
        <f>'NH1'!B14</f>
        <v>zaterdag</v>
      </c>
      <c r="C30" s="4">
        <f>'NH1'!C14</f>
        <v>44492</v>
      </c>
      <c r="D30" s="5">
        <f>'NH1'!D14</f>
        <v>44492.791666666999</v>
      </c>
      <c r="E30" s="6" t="str">
        <f>'NH1'!E14</f>
        <v>Jokers VC HS 3</v>
      </c>
      <c r="F30" s="6" t="str">
        <f>'NH1'!F14</f>
        <v>VC Fortutas HS 1</v>
      </c>
      <c r="G30" s="6" t="str">
        <f>'NH1'!G14</f>
        <v>H2H-IA</v>
      </c>
      <c r="H30" s="6" t="str">
        <f>'NH1'!H14</f>
        <v>MTTHE</v>
      </c>
      <c r="I30" s="6" t="str">
        <f>'NH1'!I14</f>
        <v>De Heeg</v>
      </c>
      <c r="J30" s="2" t="str">
        <f>'NH1'!J14</f>
        <v>Maastricht</v>
      </c>
      <c r="K30" s="2" t="str">
        <f>'NH1'!K14</f>
        <v>1-3</v>
      </c>
      <c r="L30" s="2" t="str">
        <f>'NH1'!L14</f>
        <v>nvt</v>
      </c>
      <c r="M30" s="2" t="str">
        <f>'NH1'!M14</f>
        <v>nvt</v>
      </c>
      <c r="N30" s="2">
        <f>'NH1'!N14</f>
        <v>0</v>
      </c>
    </row>
    <row r="31" spans="1:14" ht="12.75" customHeight="1">
      <c r="A31" s="6">
        <f>'N5-1'!A20</f>
        <v>5</v>
      </c>
      <c r="B31" s="6" t="str">
        <f>'N5-1'!B20</f>
        <v>zondag</v>
      </c>
      <c r="C31" s="4">
        <f>'N5-1'!C20</f>
        <v>44493</v>
      </c>
      <c r="D31" s="5">
        <f>'N5-1'!D20</f>
        <v>44493.395833333001</v>
      </c>
      <c r="E31" s="6" t="str">
        <f>'N5-1'!E20</f>
        <v>Revoc/VCB N5 3</v>
      </c>
      <c r="F31" s="6" t="str">
        <f>'N5-1'!F20</f>
        <v>VC Fortutas N5 1</v>
      </c>
      <c r="G31" s="6" t="str">
        <f>'N5-1'!G20</f>
        <v>CL51C1-EC</v>
      </c>
      <c r="H31" s="6" t="str">
        <f>'N5-1'!H20</f>
        <v>SWMSP</v>
      </c>
      <c r="I31" s="6" t="str">
        <f>'N5-1'!I20</f>
        <v>Sportcentrum Swalmen</v>
      </c>
      <c r="J31" s="2" t="str">
        <f>'N5-1'!J20</f>
        <v>Swalmen</v>
      </c>
      <c r="K31" s="2" t="str">
        <f>'N5-1'!K20</f>
        <v>uitgesteld</v>
      </c>
      <c r="L31" s="2" t="str">
        <f>'N5-1'!L20</f>
        <v>nvt</v>
      </c>
      <c r="M31" s="2" t="str">
        <f>'N5-1'!M20</f>
        <v>nvt</v>
      </c>
      <c r="N31" s="2" t="str">
        <f>'N5-1'!N20</f>
        <v>nvt</v>
      </c>
    </row>
    <row r="32" spans="1:14" ht="12.75" customHeight="1">
      <c r="A32" s="6">
        <f>'N5-1'!A21</f>
        <v>5</v>
      </c>
      <c r="B32" s="6" t="str">
        <f>'N5-1'!B21</f>
        <v>zondag</v>
      </c>
      <c r="C32" s="4">
        <f>'N5-1'!C21</f>
        <v>44493</v>
      </c>
      <c r="D32" s="5">
        <f>'N5-1'!D21</f>
        <v>44493.416666666999</v>
      </c>
      <c r="E32" s="6" t="str">
        <f>'N5-1'!E21</f>
        <v>S'62 N5 2</v>
      </c>
      <c r="F32" s="6" t="str">
        <f>'N5-1'!F21</f>
        <v>VC Fortutas N5 1</v>
      </c>
      <c r="G32" s="6" t="str">
        <f>'N5-1'!G21</f>
        <v>CL51C1-HC</v>
      </c>
      <c r="H32" s="6" t="str">
        <f>'N5-1'!H21</f>
        <v>SWMSP</v>
      </c>
      <c r="I32" s="6" t="str">
        <f>'N5-1'!I21</f>
        <v>Sportcentrum Swalmen</v>
      </c>
      <c r="J32" s="2" t="str">
        <f>'N5-1'!J21</f>
        <v>Swalmen</v>
      </c>
      <c r="K32" s="2" t="str">
        <f>'N5-1'!K21</f>
        <v>uitgesteld</v>
      </c>
      <c r="L32" s="2" t="str">
        <f>'N5-1'!L21</f>
        <v>nvt</v>
      </c>
      <c r="M32" s="2" t="str">
        <f>'N5-1'!M21</f>
        <v>nvt</v>
      </c>
      <c r="N32" s="2" t="str">
        <f>'N5-1'!N21</f>
        <v>nvt</v>
      </c>
    </row>
    <row r="33" spans="1:26" ht="12.75" customHeight="1">
      <c r="A33" s="6">
        <f>'ND2'!A15</f>
        <v>3</v>
      </c>
      <c r="B33" s="6" t="str">
        <f>'ND2'!B15</f>
        <v>donderdag</v>
      </c>
      <c r="C33" s="4">
        <f>'ND2'!C15</f>
        <v>44497</v>
      </c>
      <c r="D33" s="5">
        <f>'ND2'!D15</f>
        <v>0.8125</v>
      </c>
      <c r="E33" s="6" t="str">
        <f>'ND2'!E15</f>
        <v>VC HERO DS 4</v>
      </c>
      <c r="F33" s="6" t="str">
        <f>'ND2'!F15</f>
        <v>VC Fortutas DS 2</v>
      </c>
      <c r="G33" s="6" t="str">
        <f>'ND2'!G15</f>
        <v>D3S1-ED</v>
      </c>
      <c r="H33" s="6" t="str">
        <f>'ND2'!H15</f>
        <v>HENHH</v>
      </c>
      <c r="I33" s="6" t="str">
        <f>'ND2'!I15</f>
        <v>Herteheym</v>
      </c>
      <c r="J33" s="2" t="str">
        <f>'ND2'!J15</f>
        <v>Herten</v>
      </c>
      <c r="K33" s="2" t="str">
        <f>'ND2'!K15</f>
        <v>0-4</v>
      </c>
      <c r="L33" s="2" t="str">
        <f>'ND2'!L15</f>
        <v>nvt</v>
      </c>
      <c r="M33" s="2" t="str">
        <f>'ND2'!M15</f>
        <v>nvt</v>
      </c>
      <c r="N33" s="2">
        <f>'ND2'!N15</f>
        <v>0</v>
      </c>
    </row>
    <row r="34" spans="1:26" ht="12.75" customHeight="1">
      <c r="A34" s="6">
        <f>'MC1'!A16</f>
        <v>6</v>
      </c>
      <c r="B34" s="6" t="str">
        <f>'MC1'!B16</f>
        <v>zaterdag</v>
      </c>
      <c r="C34" s="4">
        <f>'MC1'!C16</f>
        <v>44499</v>
      </c>
      <c r="D34" s="5">
        <f>'MC1'!D16</f>
        <v>44499.541666666999</v>
      </c>
      <c r="E34" s="6" t="str">
        <f>'MC1'!E16</f>
        <v>Livoc Liessel MC 1</v>
      </c>
      <c r="F34" s="6" t="str">
        <f>'MC1'!F16</f>
        <v>VC Fortutas MC 1</v>
      </c>
      <c r="G34" s="6" t="str">
        <f>'MC1'!G16</f>
        <v>MC3G1-BA-2</v>
      </c>
      <c r="H34" s="6" t="str">
        <f>'MC1'!H16</f>
        <v>LSLSM</v>
      </c>
      <c r="I34" s="6" t="str">
        <f>'MC1'!I16</f>
        <v>De Smeltkroes</v>
      </c>
      <c r="J34" s="2" t="str">
        <f>'MC1'!J16</f>
        <v>Liessel</v>
      </c>
      <c r="K34" s="2" t="str">
        <f>'MC1'!K16</f>
        <v>0-4</v>
      </c>
      <c r="L34" s="2" t="str">
        <f>'MC1'!L16</f>
        <v>nvt</v>
      </c>
      <c r="M34" s="2" t="str">
        <f>'MC1'!M16</f>
        <v>nvt</v>
      </c>
      <c r="N34" s="2">
        <f>'MC1'!N16</f>
        <v>0</v>
      </c>
    </row>
    <row r="35" spans="1:26" ht="12.75" customHeight="1">
      <c r="A35" s="6">
        <f>'MA1'!A14</f>
        <v>4</v>
      </c>
      <c r="B35" s="6" t="str">
        <f>'MA1'!B14</f>
        <v>zaterdag</v>
      </c>
      <c r="C35" s="4">
        <f>'MA1'!C14</f>
        <v>44499</v>
      </c>
      <c r="D35" s="5">
        <f>'MA1'!D14</f>
        <v>44499.666666666999</v>
      </c>
      <c r="E35" s="6" t="str">
        <f>'MA1'!E14</f>
        <v>VC Patrick MA 1</v>
      </c>
      <c r="F35" s="6" t="str">
        <f>'MA1'!F14</f>
        <v>VC Fortutas MA 1</v>
      </c>
      <c r="G35" s="6" t="str">
        <f>'MA1'!G14</f>
        <v>MA3B1-BD</v>
      </c>
      <c r="H35" s="6" t="str">
        <f>'MA1'!H14</f>
        <v>ECHBA</v>
      </c>
      <c r="I35" s="6" t="str">
        <f>'MA1'!I14</f>
        <v>In de Bandert</v>
      </c>
      <c r="J35" s="2" t="str">
        <f>'MA1'!J14</f>
        <v>Echt</v>
      </c>
      <c r="K35" s="2" t="str">
        <f>'MA1'!K14</f>
        <v>3-1</v>
      </c>
      <c r="L35" s="2" t="str">
        <f>'MA1'!L14</f>
        <v>nvt</v>
      </c>
      <c r="M35" s="2" t="str">
        <f>'MA1'!M14</f>
        <v>nvt</v>
      </c>
      <c r="N35" s="2">
        <f>'MA1'!N14</f>
        <v>0</v>
      </c>
    </row>
    <row r="36" spans="1:26" ht="12.75" customHeight="1">
      <c r="A36" s="6">
        <f>'ND1'!A15</f>
        <v>5</v>
      </c>
      <c r="B36" s="6" t="str">
        <f>'ND1'!B15</f>
        <v>zaterdag</v>
      </c>
      <c r="C36" s="4">
        <f>'ND1'!C15</f>
        <v>44499</v>
      </c>
      <c r="D36" s="5">
        <f>'ND1'!D15</f>
        <v>44499.75</v>
      </c>
      <c r="E36" s="6" t="str">
        <f>'ND1'!E15</f>
        <v>VC Kessel DS 2</v>
      </c>
      <c r="F36" s="6" t="str">
        <f>'ND1'!F15</f>
        <v>VC Fortutas DS 1</v>
      </c>
      <c r="G36" s="6" t="str">
        <f>'ND1'!G15</f>
        <v>D2L-KA</v>
      </c>
      <c r="H36" s="6" t="str">
        <f>'ND1'!H15</f>
        <v>KESBA</v>
      </c>
      <c r="I36" s="6" t="str">
        <f>'ND1'!I15</f>
        <v>Achter de Haof</v>
      </c>
      <c r="J36" s="2" t="str">
        <f>'ND1'!J15</f>
        <v>Kessel LB</v>
      </c>
      <c r="K36" s="2" t="str">
        <f>'ND1'!K15</f>
        <v>3-1</v>
      </c>
      <c r="L36" s="2" t="str">
        <f>'ND1'!L15</f>
        <v>nvt</v>
      </c>
      <c r="M36" s="2" t="str">
        <f>'ND1'!M15</f>
        <v>nvt</v>
      </c>
      <c r="N36" s="2">
        <f>'ND1'!N15</f>
        <v>0</v>
      </c>
    </row>
    <row r="37" spans="1:26" ht="12.75" customHeight="1">
      <c r="A37" s="6">
        <f>'RH2'!A10</f>
        <v>2</v>
      </c>
      <c r="B37" s="8" t="str">
        <f>'RH2'!B10</f>
        <v>woensdag</v>
      </c>
      <c r="C37" s="4">
        <f>'RH2'!C10</f>
        <v>44503</v>
      </c>
      <c r="D37" s="5">
        <f>'RH2'!D10</f>
        <v>0.85416666666666663</v>
      </c>
      <c r="E37" s="6" t="str">
        <f>'RH2'!E10</f>
        <v>Men in Black</v>
      </c>
      <c r="F37" s="6" t="str">
        <f>'RH2'!F10</f>
        <v>VC Fortutas RH2</v>
      </c>
      <c r="H37" s="2"/>
      <c r="J37" s="2" t="str">
        <f>'RH2'!G10</f>
        <v>Kinrooi</v>
      </c>
      <c r="K37" s="2" t="str">
        <f>'RH2'!H10</f>
        <v>4-0</v>
      </c>
      <c r="L37" s="2" t="str">
        <f>'RH2'!I10</f>
        <v>nvt</v>
      </c>
      <c r="M37" s="2" t="str">
        <f>'RH2'!J10</f>
        <v>nvt</v>
      </c>
      <c r="N37" s="2">
        <f>'RH2'!K10</f>
        <v>0</v>
      </c>
    </row>
    <row r="38" spans="1:26" ht="12.75" customHeight="1">
      <c r="A38" s="6">
        <f>'RH1'!A10</f>
        <v>2</v>
      </c>
      <c r="B38" s="9" t="str">
        <f>'RH1'!B10</f>
        <v>donderdag</v>
      </c>
      <c r="C38" s="4">
        <f>'RH1'!C10</f>
        <v>44504</v>
      </c>
      <c r="D38" s="5">
        <f>'RH1'!D10</f>
        <v>0.875</v>
      </c>
      <c r="E38" s="6" t="str">
        <f>'RH1'!E10</f>
        <v>V.C.P. 1</v>
      </c>
      <c r="F38" s="6" t="str">
        <f>'RH1'!F10</f>
        <v>VC Fortutas RH1</v>
      </c>
      <c r="H38" s="2"/>
      <c r="J38" s="2" t="str">
        <f>'RH1'!G10</f>
        <v>Echt</v>
      </c>
      <c r="K38" s="2" t="str">
        <f>'RH1'!H10</f>
        <v>4-0</v>
      </c>
      <c r="L38" s="2" t="str">
        <f>'RH1'!I10</f>
        <v>nvt</v>
      </c>
      <c r="M38" s="2" t="str">
        <f>'RH1'!J10</f>
        <v>nvt</v>
      </c>
      <c r="N38" s="2">
        <f>'RH1'!K10</f>
        <v>0</v>
      </c>
    </row>
    <row r="39" spans="1:26" ht="12.75" customHeight="1">
      <c r="A39" s="6">
        <f>'NH1'!A15</f>
        <v>6</v>
      </c>
      <c r="B39" s="6" t="str">
        <f>'NH1'!B15</f>
        <v>zaterdag</v>
      </c>
      <c r="C39" s="4">
        <f>'NH1'!C15</f>
        <v>44506</v>
      </c>
      <c r="D39" s="5">
        <f>'NH1'!D15</f>
        <v>44506.666666666999</v>
      </c>
      <c r="E39" s="6" t="str">
        <f>'NH1'!E15</f>
        <v>VC Fortutas HS 1</v>
      </c>
      <c r="F39" s="6" t="str">
        <f>'NH1'!F15</f>
        <v>Tecona - ADC HS 2</v>
      </c>
      <c r="G39" s="6" t="str">
        <f>'NH1'!G15</f>
        <v>H2H-AF</v>
      </c>
      <c r="H39" s="6" t="str">
        <f>'NH1'!H15</f>
        <v>NDWBE</v>
      </c>
      <c r="I39" s="6" t="str">
        <f>'NH1'!I15</f>
        <v>Sport- en squashcentrum</v>
      </c>
      <c r="J39" s="2" t="str">
        <f>'NH1'!J15</f>
        <v>Nederweert</v>
      </c>
      <c r="K39" s="2" t="str">
        <f>'NH1'!K15</f>
        <v>4-0</v>
      </c>
      <c r="L39" s="2" t="str">
        <f>'NH1'!L15</f>
        <v>Jeroen Eekhout</v>
      </c>
      <c r="M39" s="2" t="str">
        <f>'NH1'!M15</f>
        <v>Ton Dams en Jan Jansen</v>
      </c>
      <c r="N39" s="2">
        <f>'NH1'!N15</f>
        <v>0</v>
      </c>
    </row>
    <row r="40" spans="1:26" ht="12.75" customHeight="1">
      <c r="A40" s="6">
        <f>'ND1'!A16</f>
        <v>6</v>
      </c>
      <c r="B40" s="6" t="str">
        <f>'ND1'!B16</f>
        <v>zaterdag</v>
      </c>
      <c r="C40" s="4">
        <f>'ND1'!C16</f>
        <v>44506</v>
      </c>
      <c r="D40" s="5">
        <f>'ND1'!D16</f>
        <v>44506.666666666999</v>
      </c>
      <c r="E40" s="6" t="str">
        <f>'ND1'!E16</f>
        <v>VC Fortutas DS 1</v>
      </c>
      <c r="F40" s="6" t="str">
        <f>'ND1'!F16</f>
        <v>Tecona - ADC DS 5</v>
      </c>
      <c r="G40" s="6" t="str">
        <f>'ND1'!G16</f>
        <v>D2L-AF</v>
      </c>
      <c r="H40" s="6" t="str">
        <f>'ND1'!H16</f>
        <v>NDWBE</v>
      </c>
      <c r="I40" s="6" t="str">
        <f>'ND1'!I16</f>
        <v>Sport- en squashcentrum</v>
      </c>
      <c r="J40" s="2" t="str">
        <f>'ND1'!J16</f>
        <v>Nederweert</v>
      </c>
      <c r="K40" s="2" t="str">
        <f>'ND1'!K16</f>
        <v>2-3</v>
      </c>
      <c r="L40" s="2" t="str">
        <f>'ND1'!L16</f>
        <v>Nel Ronken</v>
      </c>
      <c r="M40" s="2" t="str">
        <f>'ND1'!M16</f>
        <v>Marleen Verdonschot</v>
      </c>
      <c r="N40" s="2">
        <f>'ND1'!N16</f>
        <v>0</v>
      </c>
    </row>
    <row r="41" spans="1:26" ht="12.75" customHeight="1">
      <c r="A41" s="6">
        <f>'MA1'!A15</f>
        <v>5</v>
      </c>
      <c r="B41" s="6" t="str">
        <f>'MA1'!B15</f>
        <v>zaterdag</v>
      </c>
      <c r="C41" s="4">
        <f>'MA1'!C15</f>
        <v>44506</v>
      </c>
      <c r="D41" s="5">
        <f>'MA1'!D15</f>
        <v>44506.75</v>
      </c>
      <c r="E41" s="6" t="str">
        <f>'MA1'!E15</f>
        <v>VC Fortutas MA 1</v>
      </c>
      <c r="F41" s="6" t="str">
        <f>'MA1'!F15</f>
        <v>VC Patrick MA 1</v>
      </c>
      <c r="G41" s="6" t="str">
        <f>'MA1'!G15</f>
        <v>MA3B1-DB</v>
      </c>
      <c r="H41" s="6" t="str">
        <f>'MA1'!H15</f>
        <v>NDWBE</v>
      </c>
      <c r="I41" s="6" t="str">
        <f>'MA1'!I15</f>
        <v>Sport- en squashcentrum</v>
      </c>
      <c r="J41" s="2" t="str">
        <f>'MA1'!J15</f>
        <v>Nederweert</v>
      </c>
      <c r="K41" s="2" t="str">
        <f>'MA1'!K15</f>
        <v>3-1</v>
      </c>
      <c r="L41" s="2" t="str">
        <f>'MA1'!L15</f>
        <v>Alex van Diepen</v>
      </c>
      <c r="M41" s="2" t="str">
        <f>'MA1'!M15</f>
        <v>ouders</v>
      </c>
      <c r="N41" s="2">
        <f>'MA1'!N15</f>
        <v>0</v>
      </c>
    </row>
    <row r="42" spans="1:26" ht="12.75" customHeight="1">
      <c r="A42" s="6">
        <f>'MC1'!A17</f>
        <v>7</v>
      </c>
      <c r="B42" s="6" t="str">
        <f>'MC1'!B17</f>
        <v>zaterdag</v>
      </c>
      <c r="C42" s="4">
        <f>'MC1'!C17</f>
        <v>44506</v>
      </c>
      <c r="D42" s="5">
        <f>'MC1'!D17</f>
        <v>44506.75</v>
      </c>
      <c r="E42" s="6" t="str">
        <f>'MC1'!E17</f>
        <v>VC Fortutas MC 1</v>
      </c>
      <c r="F42" s="6" t="str">
        <f>'MC1'!F17</f>
        <v>Bach SV MC 1</v>
      </c>
      <c r="G42" s="6" t="str">
        <f>'MC1'!G17</f>
        <v>MC3G1-AD</v>
      </c>
      <c r="H42" s="6" t="str">
        <f>'MC1'!H17</f>
        <v>NDWBE</v>
      </c>
      <c r="I42" s="6" t="str">
        <f>'MC1'!I17</f>
        <v>Sport- en squashcentrum</v>
      </c>
      <c r="J42" s="2" t="str">
        <f>'MC1'!J17</f>
        <v>Nederweert</v>
      </c>
      <c r="K42" s="2" t="str">
        <f>'MC1'!K17</f>
        <v>3-1</v>
      </c>
      <c r="L42" s="2" t="str">
        <f>'MC1'!L17</f>
        <v>John van Wijk</v>
      </c>
      <c r="M42" s="2" t="str">
        <f>'MC1'!M17</f>
        <v>Steffi Reijnders</v>
      </c>
      <c r="N42" s="2">
        <f>'MC1'!N17</f>
        <v>0</v>
      </c>
    </row>
    <row r="43" spans="1:26" ht="12.75" customHeight="1">
      <c r="A43" s="6">
        <f>'ND2'!A16</f>
        <v>6</v>
      </c>
      <c r="B43" s="6" t="str">
        <f>'ND2'!B16</f>
        <v>zaterdag</v>
      </c>
      <c r="C43" s="4">
        <f>'ND2'!C16</f>
        <v>44506</v>
      </c>
      <c r="D43" s="5">
        <f>'ND2'!D16</f>
        <v>44506.75</v>
      </c>
      <c r="E43" s="6" t="str">
        <f>'ND2'!E16</f>
        <v>VC Fortutas DS 2</v>
      </c>
      <c r="F43" s="6" t="str">
        <f>'ND2'!F16</f>
        <v>Hyundai Peter Janssen Stravoc DS 4</v>
      </c>
      <c r="G43" s="6" t="str">
        <f>'ND2'!G16</f>
        <v>D3S1-DC</v>
      </c>
      <c r="H43" s="6" t="str">
        <f>'ND2'!H16</f>
        <v>NDWBE</v>
      </c>
      <c r="I43" s="6" t="str">
        <f>'ND2'!I16</f>
        <v>Sport- en squashcentrum</v>
      </c>
      <c r="J43" s="2" t="str">
        <f>'ND2'!J16</f>
        <v>Nederweert</v>
      </c>
      <c r="K43" s="2" t="str">
        <f>'ND2'!K16</f>
        <v>4-0</v>
      </c>
      <c r="L43" s="2" t="str">
        <f>'ND2'!L16</f>
        <v>Bart Dassen</v>
      </c>
      <c r="M43" s="2" t="str">
        <f>'ND2'!M16</f>
        <v>André Verstappen</v>
      </c>
      <c r="N43" s="2">
        <f>'ND2'!N16</f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6">
        <f>'RH2'!A11</f>
        <v>3</v>
      </c>
      <c r="B44" s="8" t="str">
        <f>'RH2'!B11</f>
        <v>maandag</v>
      </c>
      <c r="C44" s="4">
        <f>'RH2'!C11</f>
        <v>44508</v>
      </c>
      <c r="D44" s="5">
        <f>'RH2'!D11</f>
        <v>0.875</v>
      </c>
      <c r="E44" s="6" t="str">
        <f>'RH2'!E11</f>
        <v>VC Fortutas RH2</v>
      </c>
      <c r="F44" s="6" t="str">
        <f>'RH2'!F11</f>
        <v>VC Ledûb 3</v>
      </c>
      <c r="H44" s="2"/>
      <c r="J44" s="2" t="str">
        <f>'RH2'!G11</f>
        <v>Nederweert</v>
      </c>
      <c r="K44" s="2" t="str">
        <f>'RH2'!H11</f>
        <v>1-3</v>
      </c>
      <c r="L44" s="2" t="str">
        <f>'RH2'!I11</f>
        <v>Henk Janssen</v>
      </c>
      <c r="M44" s="2" t="str">
        <f>'RH2'!J11</f>
        <v>nvt</v>
      </c>
      <c r="N44" s="2">
        <f>'RH2'!K11</f>
        <v>0</v>
      </c>
    </row>
    <row r="45" spans="1:26" ht="12.75" customHeight="1">
      <c r="A45" s="6">
        <f>'RH1'!A11</f>
        <v>3</v>
      </c>
      <c r="B45" s="9" t="str">
        <f>'RH1'!B11</f>
        <v>dinsdag</v>
      </c>
      <c r="C45" s="4">
        <f>'RH1'!C11</f>
        <v>44509</v>
      </c>
      <c r="D45" s="5">
        <f>'RH1'!D11</f>
        <v>0.85416666666666663</v>
      </c>
      <c r="E45" s="6" t="str">
        <f>'RH1'!E11</f>
        <v>Klaverblad/HHC</v>
      </c>
      <c r="F45" s="6" t="str">
        <f>'RH1'!F11</f>
        <v>VC Fortutas RH1</v>
      </c>
      <c r="H45" s="2"/>
      <c r="J45" s="2" t="str">
        <f>'RH1'!G11</f>
        <v>Haelen</v>
      </c>
      <c r="K45" s="2" t="str">
        <f>'RH1'!H11</f>
        <v>uitgesteld</v>
      </c>
      <c r="L45" s="2" t="str">
        <f>'RH1'!I11</f>
        <v>nvt</v>
      </c>
      <c r="M45" s="2" t="str">
        <f>'RH1'!J11</f>
        <v>nvt</v>
      </c>
      <c r="N45" s="2">
        <f>'RH1'!K11</f>
        <v>0</v>
      </c>
    </row>
    <row r="46" spans="1:26" ht="12.75" customHeight="1">
      <c r="A46" s="6">
        <f>'RD1'!A10</f>
        <v>3</v>
      </c>
      <c r="B46" s="8" t="str">
        <f>'RD1'!B10</f>
        <v>vrijdag</v>
      </c>
      <c r="C46" s="4">
        <f>'RD1'!C10</f>
        <v>44512</v>
      </c>
      <c r="D46" s="5">
        <f>'RD1'!D10</f>
        <v>0.85416666666666663</v>
      </c>
      <c r="E46" s="6" t="str">
        <f>'RD1'!E10</f>
        <v>Accretos 3</v>
      </c>
      <c r="F46" s="6" t="str">
        <f>'RD1'!F10</f>
        <v>VC Fortutas RD1</v>
      </c>
      <c r="H46" s="2"/>
      <c r="J46" s="2" t="str">
        <f>'RD1'!G10</f>
        <v>Neer</v>
      </c>
      <c r="K46" s="2" t="str">
        <f>'RD1'!H10</f>
        <v>uitgesteld</v>
      </c>
      <c r="L46" s="2" t="str">
        <f>'RD1'!I10</f>
        <v>nvt</v>
      </c>
      <c r="M46" s="2" t="str">
        <f>'RD1'!J10</f>
        <v>nvt</v>
      </c>
      <c r="N46" s="2">
        <f>'RD1'!K10</f>
        <v>0</v>
      </c>
    </row>
    <row r="47" spans="1:26" ht="12.75" customHeight="1">
      <c r="A47" s="6">
        <f>'ND1'!A17</f>
        <v>7</v>
      </c>
      <c r="B47" s="6" t="str">
        <f>'ND1'!B17</f>
        <v>zaterdag</v>
      </c>
      <c r="C47" s="4">
        <f>'ND1'!C17</f>
        <v>44513</v>
      </c>
      <c r="D47" s="5">
        <f>'ND1'!D17</f>
        <v>44513.604166666999</v>
      </c>
      <c r="E47" s="6" t="str">
        <f>'ND1'!E17</f>
        <v>Accretos DS 2</v>
      </c>
      <c r="F47" s="6" t="str">
        <f>'ND1'!F17</f>
        <v>VC Fortutas DS 1</v>
      </c>
      <c r="G47" s="6" t="str">
        <f>'ND1'!G17</f>
        <v>D2L-EA</v>
      </c>
      <c r="H47" s="6" t="str">
        <f>'ND1'!H17</f>
        <v>NERMV</v>
      </c>
      <c r="I47" s="6" t="str">
        <f>'ND1'!I17</f>
        <v>Het Maasveld</v>
      </c>
      <c r="J47" s="2" t="str">
        <f>'ND1'!J17</f>
        <v>Neer</v>
      </c>
      <c r="K47" s="2" t="str">
        <f>'ND1'!K17</f>
        <v>3-1</v>
      </c>
      <c r="L47" s="2" t="str">
        <f>'ND1'!L17</f>
        <v>nvt</v>
      </c>
      <c r="M47" s="2" t="str">
        <f>'ND1'!M17</f>
        <v>nvt</v>
      </c>
      <c r="N47" s="2">
        <f>'ND1'!N17</f>
        <v>0</v>
      </c>
    </row>
    <row r="48" spans="1:26" ht="12.75" customHeight="1">
      <c r="A48" s="6">
        <f>'MA1'!A16</f>
        <v>6</v>
      </c>
      <c r="B48" s="6" t="str">
        <f>'MA1'!B16</f>
        <v>zaterdag</v>
      </c>
      <c r="C48" s="4">
        <f>'MA1'!C16</f>
        <v>44513</v>
      </c>
      <c r="D48" s="5">
        <f>'MA1'!D16</f>
        <v>44513.625</v>
      </c>
      <c r="E48" s="6" t="str">
        <f>'MA1'!E16</f>
        <v>VC HERO MA 1</v>
      </c>
      <c r="F48" s="6" t="str">
        <f>'MA1'!F16</f>
        <v>VC Fortutas MA 1</v>
      </c>
      <c r="G48" s="6" t="str">
        <f>'MA1'!G16</f>
        <v>MA3B1-ED</v>
      </c>
      <c r="H48" s="6" t="str">
        <f>'MA1'!H16</f>
        <v>HENHH</v>
      </c>
      <c r="I48" s="6" t="str">
        <f>'MA1'!I16</f>
        <v>Herteheym</v>
      </c>
      <c r="J48" s="2" t="str">
        <f>'MA1'!J16</f>
        <v>Herten</v>
      </c>
      <c r="K48" s="2" t="str">
        <f>'MA1'!K16</f>
        <v>uitgesteld</v>
      </c>
      <c r="L48" s="2" t="str">
        <f>'MA1'!L16</f>
        <v>nvt</v>
      </c>
      <c r="M48" s="2" t="str">
        <f>'MA1'!M16</f>
        <v>nvt</v>
      </c>
      <c r="N48" s="2">
        <f>'MA1'!N16</f>
        <v>0</v>
      </c>
    </row>
    <row r="49" spans="1:14" ht="12.75" customHeight="1">
      <c r="A49" s="6">
        <f>'ND2'!A17</f>
        <v>7</v>
      </c>
      <c r="B49" s="6" t="str">
        <f>'ND2'!B17</f>
        <v>zaterdag</v>
      </c>
      <c r="C49" s="4">
        <f>'ND2'!C17</f>
        <v>44513</v>
      </c>
      <c r="D49" s="5">
        <f>'ND2'!D17</f>
        <v>44513.666666666999</v>
      </c>
      <c r="E49" s="6" t="str">
        <f>'ND2'!E17</f>
        <v>Ledub DS 5</v>
      </c>
      <c r="F49" s="6" t="str">
        <f>'ND2'!F17</f>
        <v>VC Fortutas DS 2</v>
      </c>
      <c r="G49" s="6" t="str">
        <f>'ND2'!G17</f>
        <v>D3S1-AD</v>
      </c>
      <c r="H49" s="6" t="str">
        <f>'ND2'!H17</f>
        <v>BDLZU</v>
      </c>
      <c r="I49" s="6" t="str">
        <f>'ND2'!I17</f>
        <v>Zuiderpoort</v>
      </c>
      <c r="J49" s="2" t="str">
        <f>'ND2'!J17</f>
        <v>Budel</v>
      </c>
      <c r="K49" s="2" t="str">
        <f>'ND2'!K17</f>
        <v>4-0</v>
      </c>
      <c r="L49" s="2" t="str">
        <f>'ND2'!L17</f>
        <v>nvt</v>
      </c>
      <c r="M49" s="2" t="str">
        <f>'ND2'!M17</f>
        <v>nvt</v>
      </c>
      <c r="N49" s="2">
        <f>'ND2'!N17</f>
        <v>0</v>
      </c>
    </row>
    <row r="50" spans="1:14" ht="12.75" customHeight="1">
      <c r="A50" s="6">
        <f>'NH1'!A16</f>
        <v>7</v>
      </c>
      <c r="B50" s="6" t="str">
        <f>'NH1'!B16</f>
        <v>zaterdag</v>
      </c>
      <c r="C50" s="4">
        <f>'NH1'!C16</f>
        <v>44513</v>
      </c>
      <c r="D50" s="5">
        <f>'NH1'!D16</f>
        <v>44513.75</v>
      </c>
      <c r="E50" s="6" t="str">
        <f>'NH1'!E16</f>
        <v>Furos HS 3</v>
      </c>
      <c r="F50" s="6" t="str">
        <f>'NH1'!F16</f>
        <v>VC Fortutas HS 1</v>
      </c>
      <c r="G50" s="6" t="str">
        <f>'NH1'!G16</f>
        <v>H2H-EA</v>
      </c>
      <c r="H50" s="6" t="str">
        <f>'NH1'!H16</f>
        <v>KRDRO</v>
      </c>
      <c r="I50" s="6" t="str">
        <f>'NH1'!I16</f>
        <v>Rolduc</v>
      </c>
      <c r="J50" s="2" t="str">
        <f>'NH1'!J16</f>
        <v>Kerkrade</v>
      </c>
      <c r="K50" s="2" t="str">
        <f>'NH1'!K16</f>
        <v>1-3</v>
      </c>
      <c r="L50" s="2" t="str">
        <f>'NH1'!L16</f>
        <v>nvt</v>
      </c>
      <c r="M50" s="2" t="str">
        <f>'NH1'!M16</f>
        <v>nvt</v>
      </c>
      <c r="N50" s="2">
        <f>'NH1'!N16</f>
        <v>0</v>
      </c>
    </row>
    <row r="51" spans="1:14" ht="12.75" customHeight="1">
      <c r="A51" s="6">
        <f>'N5-1'!A22</f>
        <v>6</v>
      </c>
      <c r="B51" s="6" t="str">
        <f>'N5-1'!B22</f>
        <v>zondag</v>
      </c>
      <c r="C51" s="4">
        <f>'N5-1'!C22</f>
        <v>44514</v>
      </c>
      <c r="D51" s="5">
        <f>'N5-1'!D22</f>
        <v>0.41666666666666669</v>
      </c>
      <c r="E51" s="6" t="str">
        <f>'N5-1'!E22</f>
        <v>VC HERO N5 1</v>
      </c>
      <c r="F51" s="6" t="str">
        <f>'N5-1'!F22</f>
        <v>VC Fortutas N5 1</v>
      </c>
      <c r="G51" s="6" t="str">
        <f>'N5-1'!G22</f>
        <v>CL51C1-BC</v>
      </c>
      <c r="H51" s="6" t="str">
        <f>'N5-1'!H22</f>
        <v>HENHH</v>
      </c>
      <c r="I51" s="6" t="str">
        <f>'N5-1'!I22</f>
        <v>Herteheym</v>
      </c>
      <c r="J51" s="2" t="str">
        <f>'N5-1'!J22</f>
        <v>Herten</v>
      </c>
      <c r="K51" s="2" t="str">
        <f>'N5-1'!K22</f>
        <v>4-0</v>
      </c>
      <c r="L51" s="2" t="str">
        <f>'N5-1'!L22</f>
        <v>nvt</v>
      </c>
      <c r="M51" s="2" t="str">
        <f>'N5-1'!M22</f>
        <v>nvt</v>
      </c>
      <c r="N51" s="2" t="str">
        <f>'N5-1'!N22</f>
        <v>nvt</v>
      </c>
    </row>
    <row r="52" spans="1:14" ht="12.75" customHeight="1">
      <c r="A52" s="6">
        <f>'N5-1'!A23</f>
        <v>6</v>
      </c>
      <c r="B52" s="6" t="str">
        <f>'N5-1'!B23</f>
        <v>zondag</v>
      </c>
      <c r="C52" s="4">
        <f>'N5-1'!C23</f>
        <v>44514</v>
      </c>
      <c r="D52" s="5">
        <f>'N5-1'!D23</f>
        <v>0.4375</v>
      </c>
      <c r="E52" s="6" t="str">
        <f>'N5-1'!E23</f>
        <v>VC Patrick N5 1</v>
      </c>
      <c r="F52" s="6" t="str">
        <f>'N5-1'!F23</f>
        <v>VC Fortutas N5 1</v>
      </c>
      <c r="G52" s="6" t="str">
        <f>'N5-1'!G23</f>
        <v>CL51C1-IC</v>
      </c>
      <c r="H52" s="6" t="str">
        <f>'N5-1'!H23</f>
        <v>HENHH</v>
      </c>
      <c r="I52" s="6" t="str">
        <f>'N5-1'!I23</f>
        <v>Herteheym</v>
      </c>
      <c r="J52" s="2" t="str">
        <f>'N5-1'!J23</f>
        <v>Herten</v>
      </c>
      <c r="K52" s="2" t="str">
        <f>'N5-1'!K23</f>
        <v>2-2</v>
      </c>
      <c r="L52" s="2" t="str">
        <f>'N5-1'!L23</f>
        <v>nvt</v>
      </c>
      <c r="M52" s="2" t="str">
        <f>'N5-1'!M23</f>
        <v>nvt</v>
      </c>
      <c r="N52" s="2" t="str">
        <f>'N5-1'!N23</f>
        <v>nvt</v>
      </c>
    </row>
    <row r="53" spans="1:14" ht="12.75" customHeight="1">
      <c r="A53" s="6">
        <f>'N5-1'!A24</f>
        <v>6</v>
      </c>
      <c r="B53" s="6" t="str">
        <f>'N5-1'!B24</f>
        <v>zondag</v>
      </c>
      <c r="C53" s="4">
        <f>'N5-1'!C24</f>
        <v>44514</v>
      </c>
      <c r="D53" s="5">
        <f>'N5-1'!D24</f>
        <v>0.47916666666666669</v>
      </c>
      <c r="E53" s="6" t="str">
        <f>'N5-1'!E24</f>
        <v>Revoc/VCB N5 1</v>
      </c>
      <c r="F53" s="6" t="str">
        <f>'N5-1'!F24</f>
        <v>VC Fortutas N5 1</v>
      </c>
      <c r="G53" s="6" t="str">
        <f>'N5-1'!G24</f>
        <v>CL51C1-AC</v>
      </c>
      <c r="H53" s="6" t="str">
        <f>'N5-1'!H24</f>
        <v>HENHH</v>
      </c>
      <c r="I53" s="6" t="str">
        <f>'N5-1'!I24</f>
        <v>Herteheym</v>
      </c>
      <c r="J53" s="2" t="str">
        <f>'N5-1'!J24</f>
        <v>Herten</v>
      </c>
      <c r="K53" s="2" t="str">
        <f>'N5-1'!K24</f>
        <v>0-4</v>
      </c>
      <c r="L53" s="2" t="str">
        <f>'N5-1'!L24</f>
        <v>nvt</v>
      </c>
      <c r="M53" s="2" t="str">
        <f>'N5-1'!M24</f>
        <v>nvt</v>
      </c>
      <c r="N53" s="2" t="str">
        <f>'N5-1'!N24</f>
        <v>nvt</v>
      </c>
    </row>
    <row r="54" spans="1:14" ht="12.75" customHeight="1">
      <c r="A54" s="6">
        <f>'N5-1'!A25</f>
        <v>6</v>
      </c>
      <c r="B54" s="6" t="str">
        <f>'N5-1'!B25</f>
        <v>zondag</v>
      </c>
      <c r="C54" s="4">
        <f>'N5-1'!C25</f>
        <v>44514</v>
      </c>
      <c r="D54" s="5">
        <f>'N5-1'!D25</f>
        <v>0.5</v>
      </c>
      <c r="E54" s="6" t="str">
        <f>'N5-1'!E25</f>
        <v>VC HERO N5 3</v>
      </c>
      <c r="F54" s="6" t="str">
        <f>'N5-1'!F25</f>
        <v>VC Fortutas N5 1</v>
      </c>
      <c r="G54" s="6" t="str">
        <f>'N5-1'!G25</f>
        <v>CL51C1-DC</v>
      </c>
      <c r="H54" s="6" t="str">
        <f>'N5-1'!H25</f>
        <v>HENHH</v>
      </c>
      <c r="I54" s="6" t="str">
        <f>'N5-1'!I25</f>
        <v>Herteheym</v>
      </c>
      <c r="J54" s="2" t="str">
        <f>'N5-1'!J25</f>
        <v>Herten</v>
      </c>
      <c r="K54" s="2" t="str">
        <f>'N5-1'!K25</f>
        <v>2-2</v>
      </c>
      <c r="L54" s="2" t="str">
        <f>'N5-1'!L25</f>
        <v>nvt</v>
      </c>
      <c r="M54" s="2" t="str">
        <f>'N5-1'!M25</f>
        <v>nvt</v>
      </c>
      <c r="N54" s="2" t="str">
        <f>'N5-1'!N25</f>
        <v>nvt</v>
      </c>
    </row>
    <row r="55" spans="1:14" ht="12.75" customHeight="1">
      <c r="A55" s="6">
        <f>'RH2'!A12</f>
        <v>4</v>
      </c>
      <c r="B55" s="8" t="str">
        <f>'RH2'!B12</f>
        <v>woensdag</v>
      </c>
      <c r="C55" s="4">
        <f>'RH2'!C12</f>
        <v>44517</v>
      </c>
      <c r="D55" s="5">
        <f>'RH2'!D12</f>
        <v>0.85416666666666663</v>
      </c>
      <c r="E55" s="6" t="str">
        <f>'RH2'!E12</f>
        <v>Stravoc</v>
      </c>
      <c r="F55" s="6" t="str">
        <f>'RH2'!F12</f>
        <v>VC Fortutas RH2</v>
      </c>
      <c r="H55" s="2"/>
      <c r="J55" s="2" t="str">
        <f>'RH2'!G12</f>
        <v>Stramproy</v>
      </c>
      <c r="K55" s="2" t="str">
        <f>'RH2'!H12</f>
        <v>uitgesteld Corrona</v>
      </c>
      <c r="L55" s="2" t="str">
        <f>'RH2'!I12</f>
        <v>nvt</v>
      </c>
      <c r="M55" s="2" t="str">
        <f>'RH2'!J12</f>
        <v>nvt</v>
      </c>
      <c r="N55" s="2">
        <f>'RH2'!K12</f>
        <v>0</v>
      </c>
    </row>
    <row r="56" spans="1:14" ht="12.75" customHeight="1">
      <c r="A56" s="6">
        <f>'RD1'!A11</f>
        <v>4</v>
      </c>
      <c r="B56" s="8" t="str">
        <f>'RD1'!B11</f>
        <v>donderdag</v>
      </c>
      <c r="C56" s="4">
        <f>'RD1'!C11</f>
        <v>44518</v>
      </c>
      <c r="D56" s="5">
        <f>'RD1'!D11</f>
        <v>0.83333333333333337</v>
      </c>
      <c r="E56" s="6" t="str">
        <f>'RD1'!E11</f>
        <v>VC Fortutas RD1</v>
      </c>
      <c r="F56" s="6" t="str">
        <f>'RD1'!F11</f>
        <v>VC Weert/VCB</v>
      </c>
      <c r="H56" s="2"/>
      <c r="J56" s="2" t="str">
        <f>'RD1'!G11</f>
        <v>Nederweert</v>
      </c>
      <c r="K56" s="2" t="str">
        <f>'RD1'!H11</f>
        <v>uitgesteld Corrona</v>
      </c>
      <c r="L56" s="2" t="str">
        <f>'RD1'!I11</f>
        <v>Jos van Roij</v>
      </c>
      <c r="M56" s="2" t="str">
        <f>'RD1'!J11</f>
        <v>nvt</v>
      </c>
      <c r="N56" s="2">
        <f>'RD1'!K11</f>
        <v>0</v>
      </c>
    </row>
    <row r="57" spans="1:14" ht="12.75" customHeight="1">
      <c r="A57" s="6">
        <f>'RH1'!A12</f>
        <v>4</v>
      </c>
      <c r="B57" s="9" t="str">
        <f>'RH1'!B12</f>
        <v>donderdag</v>
      </c>
      <c r="C57" s="4">
        <f>'RH1'!C12</f>
        <v>44518</v>
      </c>
      <c r="D57" s="5">
        <f>'RH1'!D12</f>
        <v>0.875</v>
      </c>
      <c r="E57" s="6" t="str">
        <f>'RH1'!E12</f>
        <v>VC Fortutas RH1</v>
      </c>
      <c r="F57" s="6" t="str">
        <f>'RH1'!F12</f>
        <v>VC Weert/VCB 1</v>
      </c>
      <c r="H57" s="2"/>
      <c r="J57" s="2" t="str">
        <f>'RH1'!G12</f>
        <v>Nederweert</v>
      </c>
      <c r="K57" s="2" t="str">
        <f>'RH1'!H12</f>
        <v>uitgesteld Corrona</v>
      </c>
      <c r="L57" s="2" t="str">
        <f>'RH1'!I12</f>
        <v>Janine Bremmers</v>
      </c>
      <c r="M57" s="2" t="str">
        <f>'RH1'!J12</f>
        <v>nvt</v>
      </c>
      <c r="N57" s="2">
        <f>'RH1'!K12</f>
        <v>0</v>
      </c>
    </row>
    <row r="58" spans="1:14" ht="12.75" customHeight="1">
      <c r="A58" s="6">
        <f>'MC1'!A18</f>
        <v>8</v>
      </c>
      <c r="B58" s="6" t="str">
        <f>'MC1'!B18</f>
        <v>zaterdag</v>
      </c>
      <c r="C58" s="4">
        <f>'MC1'!C18</f>
        <v>44520</v>
      </c>
      <c r="D58" s="5">
        <f>'MC1'!D18</f>
        <v>44520.552083333336</v>
      </c>
      <c r="E58" s="6" t="str">
        <f>'MC1'!E18</f>
        <v>Bach SV MC 1</v>
      </c>
      <c r="F58" s="6" t="str">
        <f>'MC1'!F18</f>
        <v>VC Fortutas MC 1</v>
      </c>
      <c r="G58" s="6" t="str">
        <f>'MC1'!G18</f>
        <v>MC3G1-DA</v>
      </c>
      <c r="H58" s="6" t="str">
        <f>'MC1'!H18</f>
        <v>ELLSC</v>
      </c>
      <c r="I58" s="6" t="str">
        <f>'MC1'!I18</f>
        <v>Gymzaal Scheyvenstraat</v>
      </c>
      <c r="J58" s="2" t="str">
        <f>'MC1'!J18</f>
        <v>Ell</v>
      </c>
      <c r="K58" s="2" t="str">
        <f>'MC1'!K18</f>
        <v>2-3</v>
      </c>
      <c r="L58" s="2" t="str">
        <f>'MC1'!L18</f>
        <v>nvt</v>
      </c>
      <c r="M58" s="2" t="str">
        <f>'MC1'!M18</f>
        <v>nvt</v>
      </c>
      <c r="N58" s="2">
        <f>'MC1'!N18</f>
        <v>0</v>
      </c>
    </row>
    <row r="59" spans="1:14" ht="12.75" customHeight="1">
      <c r="A59" s="6">
        <f>'NH1'!A17</f>
        <v>8</v>
      </c>
      <c r="B59" s="6" t="str">
        <f>'NH1'!B17</f>
        <v>zaterdag</v>
      </c>
      <c r="C59" s="4">
        <f>'NH1'!C17</f>
        <v>44520</v>
      </c>
      <c r="D59" s="5">
        <f>'NH1'!D17</f>
        <v>44520.666666666999</v>
      </c>
      <c r="E59" s="6" t="str">
        <f>'NH1'!E17</f>
        <v>VC Fortutas HS 1</v>
      </c>
      <c r="F59" s="6" t="str">
        <f>'NH1'!F17</f>
        <v>BVC Holyoke HS 1</v>
      </c>
      <c r="G59" s="6" t="str">
        <f>'NH1'!G17</f>
        <v>H2H-AD</v>
      </c>
      <c r="H59" s="6" t="str">
        <f>'NH1'!H17</f>
        <v>NDWBE</v>
      </c>
      <c r="I59" s="6" t="str">
        <f>'NH1'!I17</f>
        <v>Sport- en squashcentrum</v>
      </c>
      <c r="J59" s="2" t="str">
        <f>'NH1'!J17</f>
        <v>Nederweert</v>
      </c>
      <c r="K59" s="2" t="str">
        <f>'NH1'!K17</f>
        <v>1-3</v>
      </c>
      <c r="L59" s="2" t="str">
        <f>'NH1'!L17</f>
        <v>Ingrid Strijdveen</v>
      </c>
      <c r="M59" s="2" t="str">
        <f>'NH1'!M17</f>
        <v>Edward en Rik Sieben</v>
      </c>
      <c r="N59" s="2">
        <f>'NH1'!N17</f>
        <v>0</v>
      </c>
    </row>
    <row r="60" spans="1:14" ht="12.75" customHeight="1">
      <c r="A60" s="6">
        <f>'ND1'!A18</f>
        <v>8</v>
      </c>
      <c r="B60" s="6" t="str">
        <f>'ND1'!B18</f>
        <v>zaterdag</v>
      </c>
      <c r="C60" s="4">
        <f>'ND1'!C18</f>
        <v>44520</v>
      </c>
      <c r="D60" s="5">
        <f>'ND1'!D18</f>
        <v>44520.666666666999</v>
      </c>
      <c r="E60" s="6" t="str">
        <f>'ND1'!E18</f>
        <v>VC Fortutas DS 1</v>
      </c>
      <c r="F60" s="6" t="str">
        <f>'ND1'!F18</f>
        <v>BVC Holyoke DS 1</v>
      </c>
      <c r="G60" s="6" t="str">
        <f>'ND1'!G18</f>
        <v>D2L-AD</v>
      </c>
      <c r="H60" s="6" t="str">
        <f>'ND1'!H18</f>
        <v>NDWBE</v>
      </c>
      <c r="I60" s="6" t="str">
        <f>'ND1'!I18</f>
        <v>Sport- en squashcentrum</v>
      </c>
      <c r="J60" s="2" t="str">
        <f>'ND1'!J18</f>
        <v>Nederweert</v>
      </c>
      <c r="K60" s="2" t="str">
        <f>'ND1'!K18</f>
        <v>uitgesteld</v>
      </c>
      <c r="L60" s="2" t="str">
        <f>'ND1'!L18</f>
        <v>Nel Ronken</v>
      </c>
      <c r="M60" s="2" t="str">
        <f>'ND1'!M18</f>
        <v>Marleen Verdonschot</v>
      </c>
      <c r="N60" s="2">
        <f>'ND1'!N18</f>
        <v>0</v>
      </c>
    </row>
    <row r="61" spans="1:14" ht="12.75" customHeight="1">
      <c r="A61" s="6">
        <f>'ND2'!A18</f>
        <v>8</v>
      </c>
      <c r="B61" s="6" t="str">
        <f>'ND2'!B18</f>
        <v>zaterdag</v>
      </c>
      <c r="C61" s="4">
        <f>'ND2'!C18</f>
        <v>44520</v>
      </c>
      <c r="D61" s="5">
        <f>'ND2'!D18</f>
        <v>44520.75</v>
      </c>
      <c r="E61" s="6" t="str">
        <f>'ND2'!E18</f>
        <v>VC Fortutas DS 2</v>
      </c>
      <c r="F61" s="6" t="str">
        <f>'ND2'!F18</f>
        <v>VC Maasdal DS 2</v>
      </c>
      <c r="G61" s="6" t="str">
        <f>'ND2'!G18</f>
        <v>D3S1-DF</v>
      </c>
      <c r="H61" s="6" t="str">
        <f>'ND2'!H18</f>
        <v>NDWBE</v>
      </c>
      <c r="I61" s="6" t="str">
        <f>'ND2'!I18</f>
        <v>Sport- en squashcentrum</v>
      </c>
      <c r="J61" s="2" t="str">
        <f>'ND2'!J18</f>
        <v>Nederweert</v>
      </c>
      <c r="K61" s="2" t="str">
        <f>'ND2'!K18</f>
        <v>4-0</v>
      </c>
      <c r="L61" s="2" t="str">
        <f>'ND2'!L18</f>
        <v>André Verstappen</v>
      </c>
      <c r="M61" s="2" t="str">
        <f>'ND2'!M18</f>
        <v>Guus Götzen</v>
      </c>
      <c r="N61" s="2">
        <f>'ND2'!N18</f>
        <v>0</v>
      </c>
    </row>
    <row r="62" spans="1:14" ht="12.75" customHeight="1">
      <c r="A62" s="6">
        <f>'MA1'!A17</f>
        <v>7</v>
      </c>
      <c r="B62" s="6" t="str">
        <f>'MA1'!B17</f>
        <v>zaterdag</v>
      </c>
      <c r="C62" s="4">
        <f>'MA1'!C17</f>
        <v>44520</v>
      </c>
      <c r="D62" s="5">
        <f>'MA1'!D17</f>
        <v>44520.75</v>
      </c>
      <c r="E62" s="6" t="str">
        <f>'MA1'!E17</f>
        <v>VC Fortutas MA 1</v>
      </c>
      <c r="F62" s="6" t="str">
        <f>'MA1'!F17</f>
        <v>VC Heerlen MA 1</v>
      </c>
      <c r="G62" s="6" t="str">
        <f>'MA1'!G17</f>
        <v>MA3B1-DF</v>
      </c>
      <c r="H62" s="6" t="str">
        <f>'MA1'!H17</f>
        <v>NDWBE</v>
      </c>
      <c r="I62" s="6" t="str">
        <f>'MA1'!I17</f>
        <v>Sport- en squashcentrum</v>
      </c>
      <c r="J62" s="2" t="str">
        <f>'MA1'!J17</f>
        <v>Nederweert</v>
      </c>
      <c r="K62" s="2" t="str">
        <f>'MA1'!K17</f>
        <v>uitgesteld</v>
      </c>
      <c r="L62" s="2" t="str">
        <f>'MA1'!L17</f>
        <v>Ramino Peters</v>
      </c>
      <c r="M62" s="2" t="str">
        <f>'MA1'!M17</f>
        <v>ouders</v>
      </c>
      <c r="N62" s="2">
        <f>'MA1'!N17</f>
        <v>0</v>
      </c>
    </row>
    <row r="63" spans="1:14" ht="12.75" customHeight="1">
      <c r="A63" s="6">
        <f>'N5-1'!A26</f>
        <v>7</v>
      </c>
      <c r="B63" s="6" t="str">
        <f>'N5-1'!B26</f>
        <v>zondag</v>
      </c>
      <c r="C63" s="4">
        <f>'N5-1'!C26</f>
        <v>44521</v>
      </c>
      <c r="D63" s="5">
        <f>'N5-1'!D26</f>
        <v>44521.416666666999</v>
      </c>
      <c r="E63" s="6" t="str">
        <f>'N5-1'!E26</f>
        <v>VC Fortutas N5 1</v>
      </c>
      <c r="F63" s="6" t="str">
        <f>'N5-1'!F26</f>
        <v>BVC Holyoke N5 2</v>
      </c>
      <c r="G63" s="6" t="str">
        <f>'N5-1'!G26</f>
        <v>CL51C1-CF</v>
      </c>
      <c r="H63" s="6" t="str">
        <f>'N5-1'!H26</f>
        <v>NDWBE</v>
      </c>
      <c r="I63" s="6" t="str">
        <f>'N5-1'!I26</f>
        <v>Sport- en squashcentrum</v>
      </c>
      <c r="J63" s="2" t="str">
        <f>'N5-1'!J26</f>
        <v>Nederweert</v>
      </c>
      <c r="K63" s="2">
        <f>'N5-1'!K26</f>
        <v>0</v>
      </c>
      <c r="L63" s="2" t="str">
        <f>'N5-1'!L26</f>
        <v>Cindy Kerstjens</v>
      </c>
      <c r="M63" s="2" t="str">
        <f>'N5-1'!M26</f>
        <v>ouders</v>
      </c>
      <c r="N63" s="2" t="str">
        <f>'N5-1'!N26</f>
        <v>Tijs Verlaak</v>
      </c>
    </row>
    <row r="64" spans="1:14" ht="12.75" customHeight="1">
      <c r="A64" s="6">
        <f>'N5-1'!A27</f>
        <v>7</v>
      </c>
      <c r="B64" s="6" t="str">
        <f>'N5-1'!B27</f>
        <v>zondag</v>
      </c>
      <c r="C64" s="4">
        <f>'N5-1'!C27</f>
        <v>44521</v>
      </c>
      <c r="D64" s="5">
        <f>'N5-1'!D27</f>
        <v>44521.4375</v>
      </c>
      <c r="E64" s="6" t="str">
        <f>'N5-1'!E27</f>
        <v>VC Maasdal N5 1</v>
      </c>
      <c r="F64" s="6" t="str">
        <f>'N5-1'!F27</f>
        <v>VC Fortutas N5 1</v>
      </c>
      <c r="G64" s="6" t="str">
        <f>'N5-1'!G27</f>
        <v>CL51C1-JC</v>
      </c>
      <c r="H64" s="6" t="str">
        <f>'N5-1'!H27</f>
        <v>NDWBE</v>
      </c>
      <c r="I64" s="6" t="str">
        <f>'N5-1'!I27</f>
        <v>Sport- en squashcentrum</v>
      </c>
      <c r="J64" s="2" t="str">
        <f>'N5-1'!J27</f>
        <v>Nederweert</v>
      </c>
      <c r="K64" s="2" t="str">
        <f>'N5-1'!K27</f>
        <v>uitgesteld</v>
      </c>
      <c r="L64" s="2" t="str">
        <f>'N5-1'!L27</f>
        <v>Cindy Kerstjens</v>
      </c>
      <c r="M64" s="2" t="str">
        <f>'N5-1'!M27</f>
        <v>ouders</v>
      </c>
      <c r="N64" s="2" t="str">
        <f>'N5-1'!N27</f>
        <v>Tijs Verlaak</v>
      </c>
    </row>
    <row r="65" spans="1:14" ht="12.75" customHeight="1">
      <c r="A65" s="6">
        <f>'N5-1'!A28</f>
        <v>7</v>
      </c>
      <c r="B65" s="6" t="str">
        <f>'N5-1'!B28</f>
        <v>zondag</v>
      </c>
      <c r="C65" s="4">
        <f>'N5-1'!C28</f>
        <v>44521</v>
      </c>
      <c r="D65" s="5">
        <f>'N5-1'!D28</f>
        <v>44521.458333333336</v>
      </c>
      <c r="E65" s="6" t="str">
        <f>'N5-1'!E28</f>
        <v>VC Maasdal N5 1</v>
      </c>
      <c r="F65" s="6" t="str">
        <f>'N5-1'!F28</f>
        <v>BVC Holyoke N5 2</v>
      </c>
      <c r="G65" s="6" t="str">
        <f>'N5-1'!G28</f>
        <v>CL51C1-JF</v>
      </c>
      <c r="H65" s="6" t="str">
        <f>'N5-1'!H28</f>
        <v>NDWBE</v>
      </c>
      <c r="I65" s="6" t="str">
        <f>'N5-1'!I28</f>
        <v>Sport- en squashcentrum</v>
      </c>
      <c r="J65" s="2" t="str">
        <f>'N5-1'!J28</f>
        <v>Nederweert</v>
      </c>
      <c r="K65" s="2" t="str">
        <f>'N5-1'!K28</f>
        <v>uitgesteld</v>
      </c>
      <c r="L65" s="2" t="str">
        <f>'N5-1'!L28</f>
        <v>Cindy Kerstjens</v>
      </c>
      <c r="M65" s="2" t="str">
        <f>'N5-1'!M28</f>
        <v>ouders</v>
      </c>
      <c r="N65" s="2" t="str">
        <f>'N5-1'!N28</f>
        <v>Tijs Verlaak</v>
      </c>
    </row>
    <row r="66" spans="1:14" ht="12.75" customHeight="1">
      <c r="A66" s="6">
        <f>'RH2'!A13</f>
        <v>5</v>
      </c>
      <c r="B66" s="8" t="str">
        <f>'RH2'!B13</f>
        <v>maandag</v>
      </c>
      <c r="C66" s="4">
        <f>'RH2'!C13</f>
        <v>44522</v>
      </c>
      <c r="D66" s="5">
        <f>'RH2'!D13</f>
        <v>0.83333333333333337</v>
      </c>
      <c r="E66" s="6" t="str">
        <f>'RH2'!E13</f>
        <v>VC Fortutas RH2</v>
      </c>
      <c r="F66" s="6" t="str">
        <f>'RH2'!F13</f>
        <v>Rekivoc 2</v>
      </c>
      <c r="H66" s="2"/>
      <c r="J66" s="2" t="str">
        <f>'RH2'!G13</f>
        <v>Nederweert</v>
      </c>
      <c r="K66" s="2" t="str">
        <f>'RH2'!H13</f>
        <v>uitgesteld Corrona</v>
      </c>
      <c r="L66" s="2" t="str">
        <f>'RH2'!I13</f>
        <v>Henk Janssen</v>
      </c>
      <c r="M66" s="2" t="str">
        <f>'RH2'!J13</f>
        <v>nvt</v>
      </c>
      <c r="N66" s="2">
        <f>'RH2'!K13</f>
        <v>0</v>
      </c>
    </row>
    <row r="67" spans="1:14" ht="12.75" customHeight="1">
      <c r="A67" s="6">
        <f>'RD1'!A12</f>
        <v>5</v>
      </c>
      <c r="B67" s="8" t="str">
        <f>'RD1'!B12</f>
        <v>woensdag</v>
      </c>
      <c r="C67" s="4">
        <f>'RD1'!C12</f>
        <v>44524</v>
      </c>
      <c r="D67" s="5">
        <f>'RD1'!D12</f>
        <v>0.85416666666666663</v>
      </c>
      <c r="E67" s="6" t="str">
        <f>'RD1'!E12</f>
        <v>Remix</v>
      </c>
      <c r="F67" s="6" t="str">
        <f>'RD1'!F12</f>
        <v>VC Fortutas RD1</v>
      </c>
      <c r="H67" s="2"/>
      <c r="J67" s="2" t="str">
        <f>'RD1'!G12</f>
        <v>Neeroeteren</v>
      </c>
      <c r="K67" s="2" t="str">
        <f>'RD1'!H12</f>
        <v>uitgesteld Corrona</v>
      </c>
      <c r="L67" s="2" t="str">
        <f>'RD1'!I12</f>
        <v>nvt</v>
      </c>
      <c r="M67" s="2" t="str">
        <f>'RD1'!J12</f>
        <v>nvt</v>
      </c>
      <c r="N67" s="2">
        <f>'RD1'!K12</f>
        <v>0</v>
      </c>
    </row>
    <row r="68" spans="1:14" ht="12.75" customHeight="1">
      <c r="A68" s="6">
        <f>'RH1'!A13</f>
        <v>5</v>
      </c>
      <c r="B68" s="9" t="str">
        <f>'RH1'!B13</f>
        <v>donderdag</v>
      </c>
      <c r="C68" s="4">
        <f>'RH1'!C13</f>
        <v>44525</v>
      </c>
      <c r="D68" s="5">
        <f>'RH1'!D13</f>
        <v>0.875</v>
      </c>
      <c r="E68" s="6" t="str">
        <f>'RH1'!E13</f>
        <v>ADC</v>
      </c>
      <c r="F68" s="6" t="str">
        <f>'RH1'!F13</f>
        <v>VC Fortutas RH1</v>
      </c>
      <c r="H68" s="2"/>
      <c r="J68" s="2" t="str">
        <f>'RH1'!G13</f>
        <v>Urmond</v>
      </c>
      <c r="K68" s="2" t="str">
        <f>'RH1'!H13</f>
        <v>uitgesteld Corrona</v>
      </c>
      <c r="L68" s="2" t="str">
        <f>'RH1'!I13</f>
        <v>nvt</v>
      </c>
      <c r="M68" s="2" t="str">
        <f>'RH1'!J13</f>
        <v>nvt</v>
      </c>
      <c r="N68" s="2">
        <f>'RH1'!K13</f>
        <v>0</v>
      </c>
    </row>
    <row r="69" spans="1:14" ht="12.75" customHeight="1">
      <c r="A69" s="6">
        <f>'MA1'!A18</f>
        <v>8</v>
      </c>
      <c r="B69" s="6" t="str">
        <f>'MA1'!B18</f>
        <v>zaterdag</v>
      </c>
      <c r="C69" s="4">
        <f>'MA1'!C18</f>
        <v>44527</v>
      </c>
      <c r="D69" s="5">
        <f>'MA1'!D18</f>
        <v>44527.5</v>
      </c>
      <c r="E69" s="6" t="str">
        <f>'MA1'!E18</f>
        <v>VC Heerlen MA 1</v>
      </c>
      <c r="F69" s="6" t="str">
        <f>'MA1'!F18</f>
        <v>VC Fortutas MA 1</v>
      </c>
      <c r="G69" s="6" t="str">
        <f>'MA1'!G18</f>
        <v>MA3B1-FD</v>
      </c>
      <c r="H69" s="6" t="str">
        <f>'MA1'!H18</f>
        <v>HRLGB</v>
      </c>
      <c r="I69" s="6" t="str">
        <f>'MA1'!I18</f>
        <v>A Gene Bek</v>
      </c>
      <c r="J69" s="2" t="str">
        <f>'MA1'!J18</f>
        <v>Heerlen</v>
      </c>
      <c r="K69" s="2">
        <f>'MA1'!K18</f>
        <v>0</v>
      </c>
      <c r="L69" s="2" t="str">
        <f>'MA1'!L18</f>
        <v>nvt</v>
      </c>
      <c r="M69" s="2" t="str">
        <f>'MA1'!M18</f>
        <v>nvt</v>
      </c>
      <c r="N69" s="2">
        <f>'MA1'!N18</f>
        <v>0</v>
      </c>
    </row>
    <row r="70" spans="1:14" ht="12.75" customHeight="1">
      <c r="A70" s="6">
        <f>'ND1'!A19</f>
        <v>9</v>
      </c>
      <c r="B70" s="6" t="str">
        <f>'ND1'!B19</f>
        <v>zaterdag</v>
      </c>
      <c r="C70" s="4">
        <f>'ND1'!C19</f>
        <v>44527</v>
      </c>
      <c r="D70" s="5">
        <f>'ND1'!D19</f>
        <v>44527.604166666999</v>
      </c>
      <c r="E70" s="6" t="str">
        <f>'ND1'!E19</f>
        <v>Hyundai Peter Janssen Stravoc DS 3</v>
      </c>
      <c r="F70" s="6" t="str">
        <f>'ND1'!F19</f>
        <v>VC Fortutas DS 1</v>
      </c>
      <c r="G70" s="6" t="str">
        <f>'ND1'!G19</f>
        <v>D2L-CA</v>
      </c>
      <c r="H70" s="6" t="str">
        <f>'ND1'!H19</f>
        <v>STPGR</v>
      </c>
      <c r="I70" s="6" t="str">
        <f>'ND1'!I19</f>
        <v>De Grenslibel</v>
      </c>
      <c r="J70" s="2" t="str">
        <f>'ND1'!J19</f>
        <v>Stramproy</v>
      </c>
      <c r="K70" s="2">
        <f>'ND1'!K19</f>
        <v>0</v>
      </c>
      <c r="L70" s="2" t="str">
        <f>'ND1'!L19</f>
        <v>nvt</v>
      </c>
      <c r="M70" s="2" t="str">
        <f>'ND1'!M19</f>
        <v>nvt</v>
      </c>
      <c r="N70" s="2">
        <f>'ND1'!N19</f>
        <v>0</v>
      </c>
    </row>
    <row r="71" spans="1:14" ht="12.75" customHeight="1">
      <c r="A71" s="6">
        <f>'NH1'!A18</f>
        <v>9</v>
      </c>
      <c r="B71" s="6" t="str">
        <f>'NH1'!B18</f>
        <v>zaterdag</v>
      </c>
      <c r="C71" s="4">
        <f>'NH1'!C18</f>
        <v>44527</v>
      </c>
      <c r="D71" s="5">
        <f>'NH1'!D18</f>
        <v>44527.666666666999</v>
      </c>
      <c r="E71" s="6" t="str">
        <f>'NH1'!E18</f>
        <v>VC Heerlen HS 2</v>
      </c>
      <c r="F71" s="6" t="str">
        <f>'NH1'!F18</f>
        <v>VC Fortutas HS 1</v>
      </c>
      <c r="G71" s="6" t="str">
        <f>'NH1'!G18</f>
        <v>H2H-CA</v>
      </c>
      <c r="H71" s="6" t="str">
        <f>'NH1'!H18</f>
        <v>HRLGB</v>
      </c>
      <c r="I71" s="6" t="str">
        <f>'NH1'!I18</f>
        <v>A Gene Bek</v>
      </c>
      <c r="J71" s="2" t="str">
        <f>'NH1'!J18</f>
        <v>Heerlen</v>
      </c>
      <c r="K71" s="2">
        <f>'NH1'!K18</f>
        <v>0</v>
      </c>
      <c r="L71" s="2" t="str">
        <f>'NH1'!L18</f>
        <v>nvt</v>
      </c>
      <c r="M71" s="2" t="str">
        <f>'NH1'!M18</f>
        <v>nvt</v>
      </c>
      <c r="N71" s="2">
        <f>'NH1'!N18</f>
        <v>0</v>
      </c>
    </row>
    <row r="72" spans="1:14" ht="12.75" customHeight="1">
      <c r="A72" s="6">
        <f>'N5-1'!A29</f>
        <v>8</v>
      </c>
      <c r="B72" s="6" t="str">
        <f>'N5-1'!B29</f>
        <v>zondag</v>
      </c>
      <c r="C72" s="4">
        <f>'N5-1'!C29</f>
        <v>44528</v>
      </c>
      <c r="D72" s="5">
        <f>'N5-1'!D29</f>
        <v>44528.4375</v>
      </c>
      <c r="E72" s="6" t="str">
        <f>'N5-1'!E29</f>
        <v>BVC Holyoke N5 2</v>
      </c>
      <c r="F72" s="6" t="str">
        <f>'N5-1'!F29</f>
        <v>VC Fortutas N5 1</v>
      </c>
      <c r="G72" s="6" t="str">
        <f>'N5-1'!G29</f>
        <v>CL51C1-FC</v>
      </c>
      <c r="H72" s="6" t="str">
        <f>'N5-1'!H29</f>
        <v>BELHA</v>
      </c>
      <c r="I72" s="6" t="str">
        <f>'N5-1'!I29</f>
        <v>De Hamar</v>
      </c>
      <c r="J72" s="2" t="str">
        <f>'N5-1'!J29</f>
        <v>Belfeld</v>
      </c>
      <c r="K72" s="2">
        <f>'N5-1'!K29</f>
        <v>0</v>
      </c>
      <c r="L72" s="2" t="str">
        <f>'N5-1'!L29</f>
        <v>nvt</v>
      </c>
      <c r="M72" s="2" t="str">
        <f>'N5-1'!M29</f>
        <v>nvt</v>
      </c>
      <c r="N72" s="2" t="str">
        <f>'N5-1'!N29</f>
        <v>nvt</v>
      </c>
    </row>
    <row r="73" spans="1:14" ht="12.75" customHeight="1">
      <c r="A73" s="6">
        <f>'N5-1'!A30</f>
        <v>8</v>
      </c>
      <c r="B73" s="6" t="str">
        <f>'N5-1'!B30</f>
        <v>zondag</v>
      </c>
      <c r="C73" s="4">
        <f>'N5-1'!C30</f>
        <v>44528</v>
      </c>
      <c r="D73" s="5">
        <f>'N5-1'!D30</f>
        <v>44528.458333333001</v>
      </c>
      <c r="E73" s="6" t="str">
        <f>'N5-1'!E30</f>
        <v>SV Ludentes N5 1</v>
      </c>
      <c r="F73" s="6" t="str">
        <f>'N5-1'!F30</f>
        <v>VC Fortutas N5 1</v>
      </c>
      <c r="G73" s="6" t="str">
        <f>'N5-1'!G30</f>
        <v>CL51C1-GC</v>
      </c>
      <c r="H73" s="6" t="str">
        <f>'N5-1'!H30</f>
        <v>BELHA</v>
      </c>
      <c r="I73" s="6" t="str">
        <f>'N5-1'!I30</f>
        <v>De Hamar</v>
      </c>
      <c r="J73" s="2" t="str">
        <f>'N5-1'!J30</f>
        <v>Belfeld</v>
      </c>
      <c r="K73" s="2">
        <f>'N5-1'!K30</f>
        <v>0</v>
      </c>
      <c r="L73" s="2" t="str">
        <f>'N5-1'!L30</f>
        <v>nvt</v>
      </c>
      <c r="M73" s="2" t="str">
        <f>'N5-1'!M30</f>
        <v>nvt</v>
      </c>
      <c r="N73" s="2" t="str">
        <f>'N5-1'!N30</f>
        <v>nvt</v>
      </c>
    </row>
    <row r="74" spans="1:14" ht="12.75" customHeight="1">
      <c r="A74" s="6">
        <f>'RH2'!A14</f>
        <v>1</v>
      </c>
      <c r="B74" s="8" t="str">
        <f>'RH2'!B14</f>
        <v>maandag</v>
      </c>
      <c r="C74" s="4">
        <f>'RH2'!C14</f>
        <v>44529</v>
      </c>
      <c r="D74" s="5">
        <f>'RH2'!D14</f>
        <v>0.83333333333333337</v>
      </c>
      <c r="E74" s="6" t="str">
        <f>'RH2'!E14</f>
        <v>VC Fortutas RH2</v>
      </c>
      <c r="F74" s="6" t="str">
        <f>'RH2'!F14</f>
        <v>Accretos 1</v>
      </c>
      <c r="H74" s="2"/>
      <c r="J74" s="2" t="str">
        <f>'RH2'!G14</f>
        <v>Nederweert</v>
      </c>
      <c r="K74" s="2" t="str">
        <f>'RH2'!H14</f>
        <v>uitgesteld Corrona</v>
      </c>
      <c r="L74" s="2" t="str">
        <f>'RH2'!I14</f>
        <v>Henk Janssen</v>
      </c>
      <c r="M74" s="2" t="str">
        <f>'RH2'!J14</f>
        <v>nvt</v>
      </c>
      <c r="N74" s="2">
        <f>'RH2'!K14</f>
        <v>0</v>
      </c>
    </row>
    <row r="75" spans="1:14" ht="12.75" customHeight="1">
      <c r="A75" s="6">
        <f>'RD1'!A13</f>
        <v>1</v>
      </c>
      <c r="B75" s="8" t="str">
        <f>'RD1'!B13</f>
        <v>donderdag</v>
      </c>
      <c r="C75" s="4">
        <f>'RD1'!C13</f>
        <v>44532</v>
      </c>
      <c r="D75" s="5">
        <f>'RD1'!D13</f>
        <v>0.83333333333333337</v>
      </c>
      <c r="E75" s="6" t="str">
        <f>'RD1'!E13</f>
        <v>VC Fortutas RD1</v>
      </c>
      <c r="F75" s="6" t="str">
        <f>'RD1'!F13</f>
        <v>Govoc</v>
      </c>
      <c r="H75" s="2"/>
      <c r="J75" s="2" t="str">
        <f>'RD1'!G13</f>
        <v>Nederweert</v>
      </c>
      <c r="K75" s="2" t="str">
        <f>'RD1'!H13</f>
        <v>uitgesteld Corrona</v>
      </c>
      <c r="L75" s="2" t="str">
        <f>'RD1'!I13</f>
        <v>Robert Rademaker</v>
      </c>
      <c r="M75" s="2" t="str">
        <f>'RD1'!J13</f>
        <v>nvt</v>
      </c>
      <c r="N75" s="2">
        <f>'RD1'!K13</f>
        <v>0</v>
      </c>
    </row>
    <row r="76" spans="1:14" ht="12.75" customHeight="1">
      <c r="A76" s="6">
        <f>'RH1'!A14</f>
        <v>1</v>
      </c>
      <c r="B76" s="9" t="str">
        <f>'RH1'!B14</f>
        <v>donderdag</v>
      </c>
      <c r="C76" s="4">
        <f>'RH1'!C14</f>
        <v>44532</v>
      </c>
      <c r="D76" s="5">
        <f>'RH1'!D14</f>
        <v>0.875</v>
      </c>
      <c r="E76" s="6" t="str">
        <f>'RH1'!E14</f>
        <v>VC Fortutas RH1</v>
      </c>
      <c r="F76" s="6" t="str">
        <f>'RH1'!F14</f>
        <v>VC Ledûb 2</v>
      </c>
      <c r="H76" s="2"/>
      <c r="J76" s="2" t="str">
        <f>'RH1'!G14</f>
        <v>Nederweert</v>
      </c>
      <c r="K76" s="2" t="str">
        <f>'RH1'!H14</f>
        <v>uitgesteld Corrona</v>
      </c>
      <c r="L76" s="2" t="str">
        <f>'RH1'!I14</f>
        <v>Fadumo Abdi Omar</v>
      </c>
      <c r="M76" s="2" t="str">
        <f>'RH1'!J14</f>
        <v>nvt</v>
      </c>
      <c r="N76" s="2">
        <f>'RH1'!K14</f>
        <v>0</v>
      </c>
    </row>
    <row r="77" spans="1:14" ht="12.75" customHeight="1">
      <c r="A77" s="6">
        <f>'ND1'!A20</f>
        <v>10</v>
      </c>
      <c r="B77" s="6" t="str">
        <f>'ND1'!B20</f>
        <v>vrijdag</v>
      </c>
      <c r="C77" s="4">
        <f>'ND1'!C20</f>
        <v>44533</v>
      </c>
      <c r="D77" s="5">
        <f>'ND1'!D20</f>
        <v>44533.802083333336</v>
      </c>
      <c r="E77" s="6" t="str">
        <f>'ND1'!E20</f>
        <v>KLAVERBLAD / HHC DS 3</v>
      </c>
      <c r="F77" s="6" t="str">
        <f>'ND1'!F20</f>
        <v>VC Fortutas DS 1</v>
      </c>
      <c r="G77" s="6" t="str">
        <f>'ND1'!G20</f>
        <v>D2L-LA</v>
      </c>
      <c r="H77" s="6" t="str">
        <f>'ND1'!H20</f>
        <v>HONHO</v>
      </c>
      <c r="I77" s="6" t="str">
        <f>'ND1'!I20</f>
        <v>Van Hornehal</v>
      </c>
      <c r="J77" s="2" t="str">
        <f>'ND1'!J20</f>
        <v>Horn</v>
      </c>
      <c r="K77" s="2">
        <f>'ND1'!K20</f>
        <v>0</v>
      </c>
      <c r="L77" s="2" t="str">
        <f>'ND1'!L20</f>
        <v>nvt</v>
      </c>
      <c r="M77" s="2" t="str">
        <f>'ND1'!M20</f>
        <v>nvt</v>
      </c>
      <c r="N77" s="2">
        <f>'ND1'!N20</f>
        <v>0</v>
      </c>
    </row>
    <row r="78" spans="1:14" ht="12.75" customHeight="1">
      <c r="A78" s="6">
        <f>'ND2'!A19</f>
        <v>9</v>
      </c>
      <c r="B78" s="6" t="str">
        <f>'ND2'!B19</f>
        <v>zaterdag</v>
      </c>
      <c r="C78" s="4">
        <f>'ND2'!C19</f>
        <v>44534</v>
      </c>
      <c r="D78" s="5">
        <f>'ND2'!D19</f>
        <v>44534.729166666999</v>
      </c>
      <c r="E78" s="6" t="str">
        <f>'ND2'!E19</f>
        <v>VC Maasdal DS 2</v>
      </c>
      <c r="F78" s="6" t="str">
        <f>'ND2'!F19</f>
        <v>VC Fortutas DS 2</v>
      </c>
      <c r="G78" s="6" t="str">
        <f>'ND2'!G19</f>
        <v>D3S1-FD</v>
      </c>
      <c r="H78" s="6" t="str">
        <f>'ND2'!H19</f>
        <v>WEMTU</v>
      </c>
      <c r="I78" s="6" t="str">
        <f>'ND2'!I19</f>
        <v>De Tump</v>
      </c>
      <c r="J78" s="2" t="str">
        <f>'ND2'!J19</f>
        <v>Wessem</v>
      </c>
      <c r="K78" s="2">
        <f>'ND2'!K19</f>
        <v>0</v>
      </c>
      <c r="L78" s="2" t="str">
        <f>'ND2'!L19</f>
        <v>nvt</v>
      </c>
      <c r="M78" s="2" t="str">
        <f>'ND2'!M19</f>
        <v>nvt</v>
      </c>
      <c r="N78" s="2">
        <f>'ND2'!N19</f>
        <v>0</v>
      </c>
    </row>
    <row r="79" spans="1:14" ht="12.75" customHeight="1">
      <c r="A79" s="6">
        <f>'MA1'!A19</f>
        <v>9</v>
      </c>
      <c r="B79" s="6" t="str">
        <f>'MA1'!B19</f>
        <v>zaterdag</v>
      </c>
      <c r="C79" s="4">
        <f>'MA1'!C19</f>
        <v>44534</v>
      </c>
      <c r="D79" s="5">
        <f>'MA1'!D19</f>
        <v>44534.75</v>
      </c>
      <c r="E79" s="6" t="str">
        <f>'MA1'!E19</f>
        <v>VC Fortutas MA 1</v>
      </c>
      <c r="F79" s="6" t="str">
        <f>'MA1'!F19</f>
        <v>Civitas MA 2</v>
      </c>
      <c r="G79" s="6" t="str">
        <f>'MA1'!G19</f>
        <v>MA3B1-DA</v>
      </c>
      <c r="H79" s="6" t="str">
        <f>'MA1'!H19</f>
        <v>NDWBE</v>
      </c>
      <c r="I79" s="6" t="str">
        <f>'MA1'!I19</f>
        <v>Sport- en squashcentrum</v>
      </c>
      <c r="J79" s="2" t="str">
        <f>'MA1'!J19</f>
        <v>Nederweert</v>
      </c>
      <c r="K79" s="2">
        <f>'MA1'!K19</f>
        <v>0</v>
      </c>
      <c r="L79" s="2" t="str">
        <f>'MA1'!L19</f>
        <v>Rob Janssen</v>
      </c>
      <c r="M79" s="2" t="str">
        <f>'MA1'!M19</f>
        <v>ouders</v>
      </c>
      <c r="N79" s="2">
        <f>'MA1'!N19</f>
        <v>0</v>
      </c>
    </row>
    <row r="80" spans="1:14" ht="12.75" customHeight="1">
      <c r="A80" s="6">
        <f>'MC1'!A19</f>
        <v>9</v>
      </c>
      <c r="B80" s="6" t="str">
        <f>'MC1'!B19</f>
        <v>zaterdag</v>
      </c>
      <c r="C80" s="4">
        <f>'MC1'!C19</f>
        <v>44534</v>
      </c>
      <c r="D80" s="5">
        <f>'MC1'!D19</f>
        <v>44534.666666666664</v>
      </c>
      <c r="E80" s="6" t="str">
        <f>'MC1'!E19</f>
        <v>VC Fortutas MC 1</v>
      </c>
      <c r="F80" s="6" t="str">
        <f>'MC1'!F19</f>
        <v>PrismaWorx VC Weert MC 2</v>
      </c>
      <c r="G80" s="6" t="str">
        <f>'MC1'!G19</f>
        <v>MC3G1-AC-2</v>
      </c>
      <c r="H80" s="6" t="str">
        <f>'MC1'!H19</f>
        <v>NDWBE</v>
      </c>
      <c r="I80" s="6" t="str">
        <f>'MC1'!I19</f>
        <v>Sport- en squashcentrum</v>
      </c>
      <c r="J80" s="2" t="str">
        <f>'MC1'!J19</f>
        <v>Nederweert</v>
      </c>
      <c r="K80" s="2">
        <f>'MC1'!K19</f>
        <v>0</v>
      </c>
      <c r="L80" s="2" t="str">
        <f>'MC1'!L19</f>
        <v>Lynn Tullemans</v>
      </c>
      <c r="M80" s="2" t="str">
        <f>'MC1'!M19</f>
        <v>Rachelle Meijer</v>
      </c>
      <c r="N80" s="2">
        <f>'MC1'!N19</f>
        <v>0</v>
      </c>
    </row>
    <row r="81" spans="1:14" ht="12.75" customHeight="1">
      <c r="A81" s="6">
        <f>'RH2'!A15</f>
        <v>6</v>
      </c>
      <c r="B81" s="8" t="str">
        <f>'RH2'!B15</f>
        <v>dinsdag</v>
      </c>
      <c r="C81" s="4">
        <f>'RH2'!C15</f>
        <v>44537</v>
      </c>
      <c r="D81" s="5">
        <f>'RH2'!D15</f>
        <v>0.83333333333333337</v>
      </c>
      <c r="E81" s="6" t="str">
        <f>'RH2'!E15</f>
        <v>SV Monfort</v>
      </c>
      <c r="F81" s="6" t="str">
        <f>'RH2'!F15</f>
        <v>VC Fortutas RH2</v>
      </c>
      <c r="H81" s="2"/>
      <c r="J81" s="2" t="str">
        <f>'RH2'!G15</f>
        <v>Montfort</v>
      </c>
      <c r="K81" s="2" t="str">
        <f>'RH2'!H15</f>
        <v>uitgesteld Corrona</v>
      </c>
      <c r="L81" s="2" t="str">
        <f>'RH2'!I15</f>
        <v>nvt</v>
      </c>
      <c r="M81" s="2" t="str">
        <f>'RH2'!J15</f>
        <v>nvt</v>
      </c>
      <c r="N81" s="2">
        <f>'RH2'!K15</f>
        <v>0</v>
      </c>
    </row>
    <row r="82" spans="1:14" ht="12.75" customHeight="1">
      <c r="A82" s="6">
        <f>'RD1'!A14</f>
        <v>6</v>
      </c>
      <c r="B82" s="8" t="str">
        <f>'RD1'!B14</f>
        <v>donderdag</v>
      </c>
      <c r="C82" s="4">
        <f>'RD1'!C14</f>
        <v>44539</v>
      </c>
      <c r="D82" s="5">
        <f>'RD1'!D14</f>
        <v>0.83333333333333337</v>
      </c>
      <c r="E82" s="6" t="str">
        <f>'RD1'!E14</f>
        <v>VC Fortutas RD1</v>
      </c>
      <c r="F82" s="6" t="str">
        <f>'RD1'!F14</f>
        <v>Accretos 1</v>
      </c>
      <c r="H82" s="2"/>
      <c r="J82" s="2" t="str">
        <f>'RD1'!G14</f>
        <v>Nederweert</v>
      </c>
      <c r="K82" s="2" t="str">
        <f>'RD1'!H14</f>
        <v>uitgesteld Corrona</v>
      </c>
      <c r="L82" s="2" t="str">
        <f>'RD1'!I14</f>
        <v>Henk Janssen</v>
      </c>
      <c r="M82" s="2" t="str">
        <f>'RD1'!J14</f>
        <v>nvt</v>
      </c>
      <c r="N82" s="2">
        <f>'RD1'!K14</f>
        <v>0</v>
      </c>
    </row>
    <row r="83" spans="1:14" ht="12.75" customHeight="1">
      <c r="A83" s="6">
        <f>'RH1'!A15</f>
        <v>6</v>
      </c>
      <c r="B83" s="9" t="str">
        <f>'RH1'!B15</f>
        <v>donderdag</v>
      </c>
      <c r="C83" s="4">
        <f>'RH1'!C15</f>
        <v>44539</v>
      </c>
      <c r="D83" s="5">
        <f>'RH1'!D15</f>
        <v>0.875</v>
      </c>
      <c r="E83" s="6" t="str">
        <f>'RH1'!E15</f>
        <v>VC Fortutas RH1</v>
      </c>
      <c r="F83" s="6" t="str">
        <f>'RH1'!F15</f>
        <v>VC Ledûb 1</v>
      </c>
      <c r="H83" s="2"/>
      <c r="J83" s="2" t="str">
        <f>'RH1'!G15</f>
        <v>Nederweert</v>
      </c>
      <c r="K83" s="2" t="str">
        <f>'RH1'!H15</f>
        <v>uitgesteld Corrona</v>
      </c>
      <c r="L83" s="2" t="str">
        <f>'RH1'!I15</f>
        <v>Jos van Roij</v>
      </c>
      <c r="M83" s="2" t="str">
        <f>'RH1'!J15</f>
        <v>nvt</v>
      </c>
      <c r="N83" s="2">
        <f>'RH1'!K15</f>
        <v>0</v>
      </c>
    </row>
    <row r="84" spans="1:14" ht="12.75" customHeight="1">
      <c r="A84" s="1">
        <f>'MA1'!A20</f>
        <v>10</v>
      </c>
      <c r="B84" s="1" t="str">
        <f>'MA1'!B20</f>
        <v>zaterdag</v>
      </c>
      <c r="C84" s="4">
        <f>'MA1'!C20</f>
        <v>44541</v>
      </c>
      <c r="D84" s="5">
        <f>'MA1'!D20</f>
        <v>0.41666666666666669</v>
      </c>
      <c r="E84" s="1" t="str">
        <f>'MA1'!E20</f>
        <v>Civitas MA 2</v>
      </c>
      <c r="F84" s="1" t="str">
        <f>'MA1'!F20</f>
        <v>VC Fortutas MA 1</v>
      </c>
      <c r="G84" s="1" t="str">
        <f>'MA1'!G20</f>
        <v>MA3B1-AD</v>
      </c>
      <c r="H84" s="1" t="str">
        <f>'MA1'!H20</f>
        <v>VLOHA</v>
      </c>
      <c r="I84" s="1" t="str">
        <f>'MA1'!I20</f>
        <v>Ruben Kogeldans Sporthal</v>
      </c>
      <c r="J84" s="2" t="str">
        <f>'MA1'!J20</f>
        <v>Venlo</v>
      </c>
      <c r="K84" s="2">
        <f>'MA1'!K20</f>
        <v>0</v>
      </c>
      <c r="L84" s="2" t="str">
        <f>'MA1'!L20</f>
        <v>nvt</v>
      </c>
      <c r="M84" s="2" t="str">
        <f>'MA1'!M20</f>
        <v>nvt</v>
      </c>
      <c r="N84" s="2">
        <f>'MA1'!N20</f>
        <v>0</v>
      </c>
    </row>
    <row r="85" spans="1:14" ht="12.75" customHeight="1">
      <c r="A85" s="6">
        <f>'NH1'!A19</f>
        <v>10</v>
      </c>
      <c r="B85" s="6" t="str">
        <f>'NH1'!B19</f>
        <v>zaterdag</v>
      </c>
      <c r="C85" s="4">
        <f>'NH1'!C19</f>
        <v>44541</v>
      </c>
      <c r="D85" s="5">
        <f>'NH1'!D19</f>
        <v>44541.729166666999</v>
      </c>
      <c r="E85" s="6" t="str">
        <f>'NH1'!E19</f>
        <v>VC Fortutas HS 1</v>
      </c>
      <c r="F85" s="6" t="str">
        <f>'NH1'!F19</f>
        <v>VC Landgraaf HS 2</v>
      </c>
      <c r="G85" s="6" t="str">
        <f>'NH1'!G19</f>
        <v>H2H-AB</v>
      </c>
      <c r="H85" s="6" t="str">
        <f>'NH1'!H19</f>
        <v>NDWBE</v>
      </c>
      <c r="I85" s="6" t="str">
        <f>'NH1'!I19</f>
        <v>Sport- en squashcentrum</v>
      </c>
      <c r="J85" s="2" t="str">
        <f>'NH1'!J19</f>
        <v>Nederweert</v>
      </c>
      <c r="K85" s="2">
        <f>'NH1'!K19</f>
        <v>0</v>
      </c>
      <c r="L85" s="2" t="str">
        <f>'NH1'!L19</f>
        <v>Ingrid Strijdveen</v>
      </c>
      <c r="M85" s="2" t="str">
        <f>'NH1'!M19</f>
        <v>Jeroen Vlassak en Theo Luijten</v>
      </c>
      <c r="N85" s="2">
        <f>'NH1'!N19</f>
        <v>0</v>
      </c>
    </row>
    <row r="86" spans="1:14" ht="12.75" customHeight="1">
      <c r="A86" s="6">
        <f>'ND2'!A20</f>
        <v>10</v>
      </c>
      <c r="B86" s="6" t="str">
        <f>'ND2'!B20</f>
        <v>zaterdag</v>
      </c>
      <c r="C86" s="4">
        <f>'ND2'!C20</f>
        <v>44541</v>
      </c>
      <c r="D86" s="5">
        <f>'ND2'!D20</f>
        <v>44541.729166666999</v>
      </c>
      <c r="E86" s="6" t="str">
        <f>'ND2'!E20</f>
        <v>VC Fortutas DS 2</v>
      </c>
      <c r="F86" s="6" t="str">
        <f>'ND2'!F20</f>
        <v>PrismaWorx VC Weert DS 5</v>
      </c>
      <c r="G86" s="6" t="str">
        <f>'ND2'!G20</f>
        <v>D3S1-DB</v>
      </c>
      <c r="H86" s="6" t="str">
        <f>'ND2'!H20</f>
        <v>NDWBE</v>
      </c>
      <c r="I86" s="6" t="str">
        <f>'ND2'!I20</f>
        <v>Sport- en squashcentrum</v>
      </c>
      <c r="J86" s="2" t="str">
        <f>'ND2'!J20</f>
        <v>Nederweert</v>
      </c>
      <c r="K86" s="2">
        <f>'ND2'!K20</f>
        <v>0</v>
      </c>
      <c r="L86" s="2" t="str">
        <f>'ND2'!L20</f>
        <v>Roy Gijsen</v>
      </c>
      <c r="M86" s="2" t="str">
        <f>'ND2'!M20</f>
        <v>André Verstappen</v>
      </c>
      <c r="N86" s="2">
        <f>'ND2'!N20</f>
        <v>0</v>
      </c>
    </row>
    <row r="87" spans="1:14" ht="12.75" customHeight="1">
      <c r="A87" s="6">
        <f>'ND1'!A21</f>
        <v>11</v>
      </c>
      <c r="B87" s="6" t="str">
        <f>'ND1'!B21</f>
        <v>zaterdag</v>
      </c>
      <c r="C87" s="4">
        <f>'ND1'!C21</f>
        <v>44541</v>
      </c>
      <c r="D87" s="5">
        <f>'ND1'!D21</f>
        <v>44541.729166666999</v>
      </c>
      <c r="E87" s="6" t="str">
        <f>'ND1'!E21</f>
        <v>VC Fortutas DS 1</v>
      </c>
      <c r="F87" s="6" t="str">
        <f>'ND1'!F21</f>
        <v>Grashoek DS 2</v>
      </c>
      <c r="G87" s="6" t="str">
        <f>'ND1'!G21</f>
        <v>D2L-AB</v>
      </c>
      <c r="H87" s="6" t="str">
        <f>'ND1'!H21</f>
        <v>NDWBE</v>
      </c>
      <c r="I87" s="6" t="str">
        <f>'ND1'!I21</f>
        <v>Sport- en squashcentrum</v>
      </c>
      <c r="J87" s="2" t="str">
        <f>'ND1'!J21</f>
        <v>Nederweert</v>
      </c>
      <c r="K87" s="2">
        <f>'ND1'!K21</f>
        <v>0</v>
      </c>
      <c r="L87" s="2" t="str">
        <f>'ND1'!L21</f>
        <v>Rita de Leeuw</v>
      </c>
      <c r="M87" s="2" t="str">
        <f>'ND1'!M21</f>
        <v>Hilde vd Kerkhof</v>
      </c>
      <c r="N87" s="2">
        <f>'ND1'!N21</f>
        <v>0</v>
      </c>
    </row>
    <row r="88" spans="1:14" ht="12.75" customHeight="1">
      <c r="A88" s="6">
        <f>'RH2'!A16</f>
        <v>7</v>
      </c>
      <c r="B88" s="8" t="str">
        <f>'RH2'!B16</f>
        <v>donderdag</v>
      </c>
      <c r="C88" s="4">
        <f>'RH2'!C16</f>
        <v>44546</v>
      </c>
      <c r="D88" s="5">
        <f>'RH2'!D16</f>
        <v>0.8125</v>
      </c>
      <c r="E88" s="6" t="str">
        <f>'RH2'!E16</f>
        <v>V.C.M. 1</v>
      </c>
      <c r="F88" s="6" t="str">
        <f>'RH2'!F16</f>
        <v>VC Fortutas RH2</v>
      </c>
      <c r="H88" s="2"/>
      <c r="J88" s="2" t="str">
        <f>'RH2'!G16</f>
        <v>Maarheeze</v>
      </c>
      <c r="K88" s="2">
        <f>'RH2'!H16</f>
        <v>0</v>
      </c>
      <c r="L88" s="2" t="str">
        <f>'RH2'!I16</f>
        <v>nvt</v>
      </c>
      <c r="M88" s="2" t="str">
        <f>'RH2'!J16</f>
        <v>nvt</v>
      </c>
      <c r="N88" s="2">
        <f>'RH2'!K16</f>
        <v>0</v>
      </c>
    </row>
    <row r="89" spans="1:14" ht="12.75" customHeight="1">
      <c r="A89" s="6">
        <f>'RD1'!A15</f>
        <v>7</v>
      </c>
      <c r="B89" s="8" t="str">
        <f>'RD1'!B15</f>
        <v>donderdag</v>
      </c>
      <c r="C89" s="4">
        <f>'RD1'!C15</f>
        <v>44553</v>
      </c>
      <c r="D89" s="5">
        <f>'RD1'!D15</f>
        <v>0.83333333333333337</v>
      </c>
      <c r="E89" s="6" t="str">
        <f>'RD1'!E15</f>
        <v>VC Fortutas RD1</v>
      </c>
      <c r="F89" s="6" t="str">
        <f>'RD1'!F15</f>
        <v>VC Grako ‘86</v>
      </c>
      <c r="H89" s="2"/>
      <c r="J89" s="2" t="str">
        <f>'RD1'!G15</f>
        <v>Nederweert</v>
      </c>
      <c r="K89" s="2">
        <f>'RD1'!H15</f>
        <v>0</v>
      </c>
      <c r="L89" s="2" t="str">
        <f>'RD1'!I15</f>
        <v>Henk Janssen</v>
      </c>
      <c r="M89" s="2" t="str">
        <f>'RD1'!J15</f>
        <v>nvt</v>
      </c>
      <c r="N89" s="2">
        <f>'RD1'!K15</f>
        <v>0</v>
      </c>
    </row>
    <row r="90" spans="1:14" ht="12.75" customHeight="1">
      <c r="A90" s="6">
        <f>'RH1'!A16</f>
        <v>7</v>
      </c>
      <c r="B90" s="9" t="str">
        <f>'RH1'!B16</f>
        <v>donderdag</v>
      </c>
      <c r="C90" s="4">
        <f>'RH1'!C16</f>
        <v>44553</v>
      </c>
      <c r="D90" s="5">
        <f>'RH1'!D16</f>
        <v>0.875</v>
      </c>
      <c r="E90" s="6" t="str">
        <f>'RH1'!E16</f>
        <v>VC Fortutas RH1</v>
      </c>
      <c r="F90" s="6" t="str">
        <f>'RH1'!F16</f>
        <v>Rekivoc 1</v>
      </c>
      <c r="H90" s="2"/>
      <c r="J90" s="2" t="str">
        <f>'RH1'!G16</f>
        <v>Nederweert</v>
      </c>
      <c r="K90" s="2">
        <f>'RH1'!H16</f>
        <v>0</v>
      </c>
      <c r="L90" s="2" t="str">
        <f>'RH1'!I16</f>
        <v>Robert Rademaker</v>
      </c>
      <c r="M90" s="2" t="str">
        <f>'RH1'!J16</f>
        <v>nvt</v>
      </c>
      <c r="N90" s="2">
        <f>'RH1'!K16</f>
        <v>0</v>
      </c>
    </row>
    <row r="91" spans="1:14" ht="12.75" customHeight="1">
      <c r="A91" s="6">
        <f>'RH2'!A17</f>
        <v>8</v>
      </c>
      <c r="B91" s="8" t="str">
        <f>'RH2'!B17</f>
        <v>dinsdag</v>
      </c>
      <c r="C91" s="4">
        <f>'RH2'!C17</f>
        <v>44572</v>
      </c>
      <c r="D91" s="5">
        <f>'RH2'!D17</f>
        <v>0.8125</v>
      </c>
      <c r="E91" s="6" t="str">
        <f>'RH2'!E17</f>
        <v>S ‘62</v>
      </c>
      <c r="F91" s="6" t="str">
        <f>'RH2'!F17</f>
        <v>VC Fortutas RH2</v>
      </c>
      <c r="H91" s="2"/>
      <c r="J91" s="2" t="str">
        <f>'RH2'!G17</f>
        <v>Swalmen</v>
      </c>
      <c r="K91" s="2">
        <f>'RH2'!H17</f>
        <v>0</v>
      </c>
      <c r="L91" s="2" t="str">
        <f>'RH2'!I17</f>
        <v>nvt</v>
      </c>
      <c r="M91" s="2" t="str">
        <f>'RH2'!J17</f>
        <v>nvt</v>
      </c>
      <c r="N91" s="2">
        <f>'RH2'!K17</f>
        <v>0</v>
      </c>
    </row>
    <row r="92" spans="1:14" ht="12.75" customHeight="1">
      <c r="A92" s="6">
        <f>'RD1'!A16</f>
        <v>8</v>
      </c>
      <c r="B92" s="8" t="str">
        <f>'RD1'!B16</f>
        <v>woensdag</v>
      </c>
      <c r="C92" s="4">
        <f>'RD1'!C16</f>
        <v>44573</v>
      </c>
      <c r="D92" s="5">
        <f>'RD1'!D16</f>
        <v>0.83333333333333337</v>
      </c>
      <c r="E92" s="6" t="str">
        <f>'RD1'!E16</f>
        <v>Bach SV 2</v>
      </c>
      <c r="F92" s="6" t="str">
        <f>'RD1'!F16</f>
        <v>VC Fortutas RD1</v>
      </c>
      <c r="H92" s="2"/>
      <c r="J92" s="2" t="str">
        <f>'RD1'!G16</f>
        <v>Ell</v>
      </c>
      <c r="K92" s="2">
        <f>'RD1'!H16</f>
        <v>0</v>
      </c>
      <c r="L92" s="2" t="str">
        <f>'RD1'!I16</f>
        <v>nvt</v>
      </c>
      <c r="M92" s="2" t="str">
        <f>'RD1'!J16</f>
        <v>nvt</v>
      </c>
      <c r="N92" s="2">
        <f>'RD1'!K16</f>
        <v>0</v>
      </c>
    </row>
    <row r="93" spans="1:14" ht="12.75" customHeight="1">
      <c r="A93" s="6">
        <f>'RH1'!A17</f>
        <v>8</v>
      </c>
      <c r="B93" s="9" t="str">
        <f>'RH1'!B17</f>
        <v>vrijdag</v>
      </c>
      <c r="C93" s="4">
        <f>'RH1'!C17</f>
        <v>44575</v>
      </c>
      <c r="D93" s="5">
        <f>'RH1'!D17</f>
        <v>0.875</v>
      </c>
      <c r="E93" s="6" t="str">
        <f>'RH1'!E17</f>
        <v>SV Ludentes 1</v>
      </c>
      <c r="F93" s="6" t="str">
        <f>'RH1'!F17</f>
        <v>VC Fortutas RH1</v>
      </c>
      <c r="H93" s="2"/>
      <c r="J93" s="2" t="str">
        <f>'RH1'!G17</f>
        <v>Sint Odiliënberg</v>
      </c>
      <c r="K93" s="2">
        <f>'RH1'!H17</f>
        <v>0</v>
      </c>
      <c r="L93" s="2" t="str">
        <f>'RH1'!I17</f>
        <v>nvt</v>
      </c>
      <c r="M93" s="2" t="str">
        <f>'RH1'!J17</f>
        <v>nvt</v>
      </c>
      <c r="N93" s="2">
        <f>'RH1'!K17</f>
        <v>0</v>
      </c>
    </row>
    <row r="94" spans="1:14" ht="12.75" customHeight="1">
      <c r="A94" s="6">
        <f>'NH1'!A20</f>
        <v>11</v>
      </c>
      <c r="B94" s="6" t="str">
        <f>'NH1'!B20</f>
        <v>zaterdag</v>
      </c>
      <c r="C94" s="4">
        <f>'NH1'!C20</f>
        <v>44576</v>
      </c>
      <c r="D94" s="5">
        <f>'NH1'!D20</f>
        <v>44576.729166666999</v>
      </c>
      <c r="E94" s="6" t="str">
        <f>'NH1'!E20</f>
        <v>VC Fortutas HS 1</v>
      </c>
      <c r="F94" s="6" t="str">
        <f>'NH1'!F20</f>
        <v>Revoc/VCB HS 2</v>
      </c>
      <c r="G94" s="6" t="str">
        <f>'NH1'!G20</f>
        <v>H2H-AK</v>
      </c>
      <c r="H94" s="6" t="str">
        <f>'NH1'!H20</f>
        <v>NDWBE</v>
      </c>
      <c r="I94" s="6" t="str">
        <f>'NH1'!I20</f>
        <v>Sport- en squashcentrum</v>
      </c>
      <c r="J94" s="2" t="str">
        <f>'NH1'!J20</f>
        <v>Nederweert</v>
      </c>
      <c r="K94" s="2">
        <f>'NH1'!K20</f>
        <v>0</v>
      </c>
      <c r="L94" s="2" t="str">
        <f>'NH1'!L20</f>
        <v>Margo Saes</v>
      </c>
      <c r="M94" s="2" t="str">
        <f>'NH1'!M20</f>
        <v>Guus Götzen en Ralf van der Zanden</v>
      </c>
      <c r="N94" s="2">
        <f>'NH1'!N20</f>
        <v>0</v>
      </c>
    </row>
    <row r="95" spans="1:14" ht="12.75" customHeight="1">
      <c r="A95" s="6">
        <f>'ND1'!A22</f>
        <v>12</v>
      </c>
      <c r="B95" s="6" t="str">
        <f>'ND1'!B22</f>
        <v>zaterdag</v>
      </c>
      <c r="C95" s="4">
        <f>'ND1'!C22</f>
        <v>44576</v>
      </c>
      <c r="D95" s="5">
        <f>'ND1'!D22</f>
        <v>44576.729166666999</v>
      </c>
      <c r="E95" s="6" t="str">
        <f>'ND1'!E22</f>
        <v>VC Fortutas DS 1</v>
      </c>
      <c r="F95" s="6" t="str">
        <f>'ND1'!F22</f>
        <v>VC Kessel DS 2</v>
      </c>
      <c r="G95" s="6" t="str">
        <f>'ND1'!G22</f>
        <v>D2L-AK</v>
      </c>
      <c r="H95" s="6" t="str">
        <f>'ND1'!H22</f>
        <v>NDWBE</v>
      </c>
      <c r="I95" s="6" t="str">
        <f>'ND1'!I22</f>
        <v>Sport- en squashcentrum</v>
      </c>
      <c r="J95" s="2" t="str">
        <f>'ND1'!J22</f>
        <v>Nederweert</v>
      </c>
      <c r="K95" s="2">
        <f>'ND1'!K22</f>
        <v>0</v>
      </c>
      <c r="L95" s="2" t="str">
        <f>'ND1'!L22</f>
        <v>Niek Creemers</v>
      </c>
      <c r="M95" s="2" t="str">
        <f>'ND1'!M22</f>
        <v>Cobi van Herten</v>
      </c>
      <c r="N95" s="2">
        <f>'ND1'!N22</f>
        <v>0</v>
      </c>
    </row>
    <row r="96" spans="1:14" ht="12.75" customHeight="1">
      <c r="A96" s="6">
        <f>'NH1'!A21</f>
        <v>12</v>
      </c>
      <c r="B96" s="6" t="str">
        <f>'NH1'!B21</f>
        <v>zaterdag</v>
      </c>
      <c r="C96" s="4">
        <f>'NH1'!C21</f>
        <v>44583</v>
      </c>
      <c r="D96" s="5">
        <f>'NH1'!D21</f>
        <v>44583.541666666664</v>
      </c>
      <c r="E96" s="6" t="str">
        <f>'NH1'!E21</f>
        <v>Fyrfad HS 2</v>
      </c>
      <c r="F96" s="6" t="str">
        <f>'NH1'!F21</f>
        <v>VC Fortutas HS 1</v>
      </c>
      <c r="G96" s="6" t="str">
        <f>'NH1'!G21</f>
        <v>H2H-JA</v>
      </c>
      <c r="H96" s="6" t="str">
        <f>'NH1'!H21</f>
        <v>MTTUM</v>
      </c>
      <c r="I96" s="6" t="str">
        <f>'NH1'!I21</f>
        <v>Universitair Sportcentrum UM Sports</v>
      </c>
      <c r="J96" s="2" t="str">
        <f>'NH1'!J21</f>
        <v>Maastricht</v>
      </c>
      <c r="K96" s="2">
        <f>'NH1'!K21</f>
        <v>0</v>
      </c>
      <c r="L96" s="2" t="str">
        <f>'NH1'!L21</f>
        <v>nvt</v>
      </c>
      <c r="M96" s="2" t="str">
        <f>'NH1'!M21</f>
        <v>nvt</v>
      </c>
      <c r="N96" s="2">
        <f>'NH1'!N21</f>
        <v>0</v>
      </c>
    </row>
    <row r="97" spans="1:14" ht="12.75" customHeight="1">
      <c r="A97" s="6">
        <f>'ND1'!A23</f>
        <v>13</v>
      </c>
      <c r="B97" s="6" t="str">
        <f>'ND1'!B23</f>
        <v>zaterdag</v>
      </c>
      <c r="C97" s="4">
        <f>'ND1'!C23</f>
        <v>44583</v>
      </c>
      <c r="D97" s="5">
        <f>'ND1'!D23</f>
        <v>44583.604166666999</v>
      </c>
      <c r="E97" s="6" t="str">
        <f>'ND1'!E23</f>
        <v>PrismaWorx VC Weert DS 3</v>
      </c>
      <c r="F97" s="6" t="str">
        <f>'ND1'!F23</f>
        <v>VC Fortutas DS 1</v>
      </c>
      <c r="G97" s="6" t="str">
        <f>'ND1'!G23</f>
        <v>D2L-JA</v>
      </c>
      <c r="H97" s="6" t="str">
        <f>'ND1'!H23</f>
        <v>WRTBR</v>
      </c>
      <c r="I97" s="6" t="str">
        <f>'ND1'!I23</f>
        <v>Aan de bron</v>
      </c>
      <c r="J97" s="2" t="str">
        <f>'ND1'!J23</f>
        <v>Weert</v>
      </c>
      <c r="K97" s="2">
        <f>'ND1'!K23</f>
        <v>0</v>
      </c>
      <c r="L97" s="2" t="str">
        <f>'ND1'!L23</f>
        <v>nvt</v>
      </c>
      <c r="M97" s="2" t="str">
        <f>'ND1'!M23</f>
        <v>nvt</v>
      </c>
      <c r="N97" s="2">
        <f>'ND1'!N23</f>
        <v>0</v>
      </c>
    </row>
    <row r="98" spans="1:14" ht="12.75" customHeight="1">
      <c r="A98" s="6">
        <f>'NH1'!A22</f>
        <v>13</v>
      </c>
      <c r="B98" s="6" t="str">
        <f>'NH1'!B22</f>
        <v>zaterdag</v>
      </c>
      <c r="C98" s="4">
        <f>'NH1'!C22</f>
        <v>44590</v>
      </c>
      <c r="D98" s="5">
        <f>'NH1'!D22</f>
        <v>44590.666666666999</v>
      </c>
      <c r="E98" s="6" t="str">
        <f>'NH1'!E22</f>
        <v>VC Fortutas HS 1</v>
      </c>
      <c r="F98" s="6" t="str">
        <f>'NH1'!F22</f>
        <v>Jokers VC HS 3</v>
      </c>
      <c r="G98" s="6" t="str">
        <f>'NH1'!G22</f>
        <v>H2H-AI</v>
      </c>
      <c r="H98" s="6" t="str">
        <f>'NH1'!H22</f>
        <v>NDWBE</v>
      </c>
      <c r="I98" s="6" t="str">
        <f>'NH1'!I22</f>
        <v>Sport- en squashcentrum</v>
      </c>
      <c r="J98" s="2" t="str">
        <f>'NH1'!J22</f>
        <v>Nederweert</v>
      </c>
      <c r="K98" s="2">
        <f>'NH1'!K22</f>
        <v>0</v>
      </c>
      <c r="L98" s="2" t="str">
        <f>'NH1'!L22</f>
        <v>Ingrid Strijdveen</v>
      </c>
      <c r="M98" s="2" t="str">
        <f>'NH1'!M22</f>
        <v>Arjan van Engelen</v>
      </c>
      <c r="N98" s="2">
        <f>'NH1'!N22</f>
        <v>0</v>
      </c>
    </row>
    <row r="99" spans="1:14" ht="12.75" customHeight="1">
      <c r="A99" s="6">
        <f>'ND1'!A24</f>
        <v>14</v>
      </c>
      <c r="B99" s="6" t="str">
        <f>'ND1'!B24</f>
        <v>zaterdag</v>
      </c>
      <c r="C99" s="4">
        <f>'ND1'!C24</f>
        <v>44590</v>
      </c>
      <c r="D99" s="5">
        <f>'ND1'!D24</f>
        <v>44590.666666666999</v>
      </c>
      <c r="E99" s="6" t="str">
        <f>'ND1'!E24</f>
        <v>VC Fortutas DS 1</v>
      </c>
      <c r="F99" s="6" t="str">
        <f>'ND1'!F24</f>
        <v>Peelpush DS 5</v>
      </c>
      <c r="G99" s="6" t="str">
        <f>'ND1'!G24</f>
        <v>D2L-AI</v>
      </c>
      <c r="H99" s="6" t="str">
        <f>'ND1'!H24</f>
        <v>NDWBE</v>
      </c>
      <c r="I99" s="6" t="str">
        <f>'ND1'!I24</f>
        <v>Sport- en squashcentrum</v>
      </c>
      <c r="J99" s="2" t="str">
        <f>'ND1'!J24</f>
        <v>Nederweert</v>
      </c>
      <c r="K99" s="2">
        <f>'ND1'!K24</f>
        <v>0</v>
      </c>
      <c r="L99" s="2" t="str">
        <f>'ND1'!L24</f>
        <v>Niek Creemers</v>
      </c>
      <c r="M99" s="2" t="str">
        <f>'ND1'!M24</f>
        <v>Martine van Riel</v>
      </c>
      <c r="N99" s="2">
        <f>'ND1'!N24</f>
        <v>0</v>
      </c>
    </row>
    <row r="100" spans="1:14" ht="12.75" customHeight="1">
      <c r="A100" s="6">
        <f>'ND1'!A25</f>
        <v>15</v>
      </c>
      <c r="B100" s="6" t="str">
        <f>'ND1'!B25</f>
        <v>zaterdag</v>
      </c>
      <c r="C100" s="4">
        <f>'ND1'!C25</f>
        <v>44597</v>
      </c>
      <c r="D100" s="5">
        <f>'ND1'!D25</f>
        <v>44597.708333333001</v>
      </c>
      <c r="E100" s="6" t="str">
        <f>'ND1'!E25</f>
        <v>VC HERO DS 2</v>
      </c>
      <c r="F100" s="6" t="str">
        <f>'ND1'!F25</f>
        <v>VC Fortutas DS 1</v>
      </c>
      <c r="G100" s="6" t="str">
        <f>'ND1'!G25</f>
        <v>D2L-HA</v>
      </c>
      <c r="H100" s="6" t="str">
        <f>'ND1'!H25</f>
        <v>HENHH</v>
      </c>
      <c r="I100" s="6" t="str">
        <f>'ND1'!I25</f>
        <v>Herteheym</v>
      </c>
      <c r="J100" s="2" t="str">
        <f>'ND1'!J25</f>
        <v>Herten</v>
      </c>
      <c r="K100" s="2">
        <f>'ND1'!K25</f>
        <v>0</v>
      </c>
      <c r="L100" s="2" t="str">
        <f>'ND1'!L25</f>
        <v>nvt</v>
      </c>
      <c r="M100" s="2" t="str">
        <f>'ND1'!M25</f>
        <v>nvt</v>
      </c>
      <c r="N100" s="2">
        <f>'ND1'!N25</f>
        <v>0</v>
      </c>
    </row>
    <row r="101" spans="1:14" ht="12.75" customHeight="1">
      <c r="A101" s="6">
        <f>'NH1'!A23</f>
        <v>14</v>
      </c>
      <c r="B101" s="6" t="str">
        <f>'NH1'!B23</f>
        <v>zaterdag</v>
      </c>
      <c r="C101" s="4">
        <f>'NH1'!C23</f>
        <v>44597</v>
      </c>
      <c r="D101" s="5">
        <f>'NH1'!D23</f>
        <v>44597.791666666999</v>
      </c>
      <c r="E101" s="6" t="str">
        <f>'NH1'!E23</f>
        <v>VC HERO HS 3</v>
      </c>
      <c r="F101" s="6" t="str">
        <f>'NH1'!F23</f>
        <v>VC Fortutas HS 1</v>
      </c>
      <c r="G101" s="6" t="str">
        <f>'NH1'!G23</f>
        <v>H2H-HA</v>
      </c>
      <c r="H101" s="6" t="str">
        <f>'NH1'!H23</f>
        <v>HENHH</v>
      </c>
      <c r="I101" s="6" t="str">
        <f>'NH1'!I23</f>
        <v>Herteheym</v>
      </c>
      <c r="J101" s="2" t="str">
        <f>'NH1'!J23</f>
        <v>Herten</v>
      </c>
      <c r="K101" s="2">
        <f>'NH1'!K23</f>
        <v>0</v>
      </c>
      <c r="L101" s="2" t="str">
        <f>'NH1'!L23</f>
        <v>nvt</v>
      </c>
      <c r="M101" s="2" t="str">
        <f>'NH1'!M23</f>
        <v>nvt</v>
      </c>
      <c r="N101" s="2">
        <f>'NH1'!N23</f>
        <v>0</v>
      </c>
    </row>
    <row r="102" spans="1:14" ht="12.75" customHeight="1">
      <c r="A102" s="6">
        <f>'ND1'!A26</f>
        <v>16</v>
      </c>
      <c r="B102" s="6" t="str">
        <f>'ND1'!B26</f>
        <v>zaterdag</v>
      </c>
      <c r="C102" s="4">
        <f>'ND1'!C26</f>
        <v>44604</v>
      </c>
      <c r="D102" s="5">
        <f>'ND1'!D26</f>
        <v>44604.666666666999</v>
      </c>
      <c r="E102" s="6" t="str">
        <f>'ND1'!E26</f>
        <v>VC Fortutas DS 1</v>
      </c>
      <c r="F102" s="6" t="str">
        <f>'ND1'!F26</f>
        <v>Vludoc '98 DS 1</v>
      </c>
      <c r="G102" s="6" t="str">
        <f>'ND1'!G26</f>
        <v>D2L-AG</v>
      </c>
      <c r="H102" s="6" t="str">
        <f>'ND1'!H26</f>
        <v>NDWBE</v>
      </c>
      <c r="I102" s="6" t="str">
        <f>'ND1'!I26</f>
        <v>Sport- en squashcentrum</v>
      </c>
      <c r="J102" s="2" t="str">
        <f>'ND1'!J26</f>
        <v>Nederweert</v>
      </c>
      <c r="K102" s="2">
        <f>'ND1'!K26</f>
        <v>0</v>
      </c>
      <c r="L102" s="2" t="str">
        <f>'ND1'!L26</f>
        <v>Rita de Leeuw</v>
      </c>
      <c r="M102" s="2" t="str">
        <f>'ND1'!M26</f>
        <v>Wendy Gielen</v>
      </c>
      <c r="N102" s="2">
        <f>'ND1'!N26</f>
        <v>0</v>
      </c>
    </row>
    <row r="103" spans="1:14" ht="12.75" customHeight="1">
      <c r="A103" s="6">
        <f>'NH1'!A24</f>
        <v>15</v>
      </c>
      <c r="B103" s="6" t="str">
        <f>'NH1'!B24</f>
        <v>zaterdag</v>
      </c>
      <c r="C103" s="4">
        <f>'NH1'!C24</f>
        <v>44611</v>
      </c>
      <c r="D103" s="5">
        <f>'NH1'!D24</f>
        <v>44611.729166666999</v>
      </c>
      <c r="E103" s="6" t="str">
        <f>'NH1'!E24</f>
        <v>Tecona - ADC HS 2</v>
      </c>
      <c r="F103" s="6" t="str">
        <f>'NH1'!F24</f>
        <v>VC Fortutas HS 1</v>
      </c>
      <c r="G103" s="6" t="str">
        <f>'NH1'!G24</f>
        <v>H2H-FA</v>
      </c>
      <c r="H103" s="6" t="str">
        <f>'NH1'!H24</f>
        <v>URMOV</v>
      </c>
      <c r="I103" s="6" t="str">
        <f>'NH1'!I24</f>
        <v>Overmunthe</v>
      </c>
      <c r="J103" s="2" t="str">
        <f>'NH1'!J24</f>
        <v>Urmond</v>
      </c>
      <c r="K103" s="2">
        <f>'NH1'!K24</f>
        <v>0</v>
      </c>
      <c r="L103" s="2" t="str">
        <f>'NH1'!L24</f>
        <v>nvt</v>
      </c>
      <c r="M103" s="2" t="str">
        <f>'NH1'!M24</f>
        <v>nvt</v>
      </c>
      <c r="N103" s="2">
        <f>'NH1'!N24</f>
        <v>0</v>
      </c>
    </row>
    <row r="104" spans="1:14" ht="12.75" customHeight="1">
      <c r="A104" s="6">
        <f>'ND1'!A27</f>
        <v>17</v>
      </c>
      <c r="B104" s="6" t="str">
        <f>'ND1'!B27</f>
        <v>zaterdag</v>
      </c>
      <c r="C104" s="4">
        <f>'ND1'!C27</f>
        <v>44611</v>
      </c>
      <c r="D104" s="5">
        <f>'ND1'!D27</f>
        <v>44611.822916666999</v>
      </c>
      <c r="E104" s="6" t="str">
        <f>'ND1'!E27</f>
        <v>Tecona - ADC DS 5</v>
      </c>
      <c r="F104" s="6" t="str">
        <f>'ND1'!F27</f>
        <v>VC Fortutas DS 1</v>
      </c>
      <c r="G104" s="6" t="str">
        <f>'ND1'!G27</f>
        <v>D2L-FA</v>
      </c>
      <c r="H104" s="6" t="str">
        <f>'ND1'!H27</f>
        <v>URMOV</v>
      </c>
      <c r="I104" s="6" t="str">
        <f>'ND1'!I27</f>
        <v>Overmunthe</v>
      </c>
      <c r="J104" s="2" t="str">
        <f>'ND1'!J27</f>
        <v>Urmond</v>
      </c>
      <c r="K104" s="2">
        <f>'ND1'!K27</f>
        <v>0</v>
      </c>
      <c r="L104" s="2" t="str">
        <f>'ND1'!L27</f>
        <v>nvt</v>
      </c>
      <c r="M104" s="2" t="str">
        <f>'ND1'!M27</f>
        <v>nvt</v>
      </c>
      <c r="N104" s="2">
        <f>'ND1'!N27</f>
        <v>0</v>
      </c>
    </row>
    <row r="105" spans="1:14" ht="12.75" customHeight="1">
      <c r="A105" s="6">
        <f>'NH1'!A25</f>
        <v>16</v>
      </c>
      <c r="B105" s="6" t="str">
        <f>'NH1'!B25</f>
        <v>zaterdag</v>
      </c>
      <c r="C105" s="4">
        <f>'NH1'!C25</f>
        <v>44632</v>
      </c>
      <c r="D105" s="5">
        <f>'NH1'!D25</f>
        <v>44632.666666666999</v>
      </c>
      <c r="E105" s="6" t="str">
        <f>'NH1'!E25</f>
        <v>VC Fortutas HS 1</v>
      </c>
      <c r="F105" s="6" t="str">
        <f>'NH1'!F25</f>
        <v>Furos HS 3</v>
      </c>
      <c r="G105" s="6" t="str">
        <f>'NH1'!G25</f>
        <v>H2H-AE</v>
      </c>
      <c r="H105" s="6" t="str">
        <f>'NH1'!H25</f>
        <v>NDWBE</v>
      </c>
      <c r="I105" s="6" t="str">
        <f>'NH1'!I25</f>
        <v>Sport- en squashcentrum</v>
      </c>
      <c r="J105" s="2" t="str">
        <f>'NH1'!J25</f>
        <v>Nederweert</v>
      </c>
      <c r="K105" s="2">
        <f>'NH1'!K25</f>
        <v>0</v>
      </c>
      <c r="L105" s="2" t="str">
        <f>'NH1'!L25</f>
        <v>Jeroen Eekhout</v>
      </c>
      <c r="M105" s="2" t="str">
        <f>'NH1'!M25</f>
        <v>Bernd Gohler</v>
      </c>
      <c r="N105" s="2">
        <f>'NH1'!N25</f>
        <v>0</v>
      </c>
    </row>
    <row r="106" spans="1:14" ht="12.75" customHeight="1">
      <c r="A106" s="6">
        <f>'ND1'!A28</f>
        <v>18</v>
      </c>
      <c r="B106" s="6" t="str">
        <f>'ND1'!B28</f>
        <v>zaterdag</v>
      </c>
      <c r="C106" s="4">
        <f>'ND1'!C28</f>
        <v>44632</v>
      </c>
      <c r="D106" s="5">
        <f>'ND1'!D28</f>
        <v>44632.666666666999</v>
      </c>
      <c r="E106" s="6" t="str">
        <f>'ND1'!E28</f>
        <v>VC Fortutas DS 1</v>
      </c>
      <c r="F106" s="6" t="str">
        <f>'ND1'!F28</f>
        <v>Accretos DS 2</v>
      </c>
      <c r="G106" s="6" t="str">
        <f>'ND1'!G28</f>
        <v>D2L-AE</v>
      </c>
      <c r="H106" s="6" t="str">
        <f>'ND1'!H28</f>
        <v>NDWBE</v>
      </c>
      <c r="I106" s="6" t="str">
        <f>'ND1'!I28</f>
        <v>Sport- en squashcentrum</v>
      </c>
      <c r="J106" s="2" t="str">
        <f>'ND1'!J28</f>
        <v>Nederweert</v>
      </c>
      <c r="K106" s="2">
        <f>'ND1'!K28</f>
        <v>0</v>
      </c>
      <c r="L106" s="2" t="str">
        <f>'ND1'!L28</f>
        <v>Nel Ronken</v>
      </c>
      <c r="M106" s="2" t="str">
        <f>'ND1'!M28</f>
        <v>Cobi van Herten</v>
      </c>
      <c r="N106" s="2">
        <f>'ND1'!N28</f>
        <v>0</v>
      </c>
    </row>
    <row r="107" spans="1:14" ht="12.75" customHeight="1">
      <c r="A107" s="6">
        <f>'ND1'!A29</f>
        <v>19</v>
      </c>
      <c r="B107" s="6" t="str">
        <f>'ND1'!B29</f>
        <v>zaterdag</v>
      </c>
      <c r="C107" s="4">
        <f>'ND1'!C29</f>
        <v>44639</v>
      </c>
      <c r="D107" s="5">
        <f>'ND1'!D29</f>
        <v>44639.708333333001</v>
      </c>
      <c r="E107" s="6" t="str">
        <f>'ND1'!E29</f>
        <v>BVC Holyoke DS 1</v>
      </c>
      <c r="F107" s="6" t="str">
        <f>'ND1'!F29</f>
        <v>VC Fortutas DS 1</v>
      </c>
      <c r="G107" s="6" t="str">
        <f>'ND1'!G29</f>
        <v>D2L-DA</v>
      </c>
      <c r="H107" s="6" t="str">
        <f>'ND1'!H29</f>
        <v>BELHA</v>
      </c>
      <c r="I107" s="6" t="str">
        <f>'ND1'!I29</f>
        <v>De Hamar</v>
      </c>
      <c r="J107" s="2" t="str">
        <f>'ND1'!J29</f>
        <v>Belfeld</v>
      </c>
      <c r="K107" s="2">
        <f>'ND1'!K29</f>
        <v>0</v>
      </c>
      <c r="L107" s="2" t="str">
        <f>'ND1'!L29</f>
        <v>nvt</v>
      </c>
      <c r="M107" s="2" t="str">
        <f>'ND1'!M29</f>
        <v>nvt</v>
      </c>
      <c r="N107" s="2">
        <f>'ND1'!N29</f>
        <v>0</v>
      </c>
    </row>
    <row r="108" spans="1:14" ht="12.75" customHeight="1">
      <c r="A108" s="6">
        <f>'NH1'!A26</f>
        <v>17</v>
      </c>
      <c r="B108" s="6" t="str">
        <f>'NH1'!B26</f>
        <v>zaterdag</v>
      </c>
      <c r="C108" s="4">
        <f>'NH1'!C26</f>
        <v>44639</v>
      </c>
      <c r="D108" s="5">
        <f>'NH1'!D26</f>
        <v>44639.791666666999</v>
      </c>
      <c r="E108" s="6" t="str">
        <f>'NH1'!E26</f>
        <v>BVC Holyoke HS 1</v>
      </c>
      <c r="F108" s="6" t="str">
        <f>'NH1'!F26</f>
        <v>VC Fortutas HS 1</v>
      </c>
      <c r="G108" s="6" t="str">
        <f>'NH1'!G26</f>
        <v>H2H-DA</v>
      </c>
      <c r="H108" s="6" t="str">
        <f>'NH1'!H26</f>
        <v>BELHA</v>
      </c>
      <c r="I108" s="6" t="str">
        <f>'NH1'!I26</f>
        <v>De Hamar</v>
      </c>
      <c r="J108" s="2" t="str">
        <f>'NH1'!J26</f>
        <v>Belfeld</v>
      </c>
      <c r="K108" s="2">
        <f>'NH1'!K26</f>
        <v>0</v>
      </c>
      <c r="L108" s="2" t="str">
        <f>'NH1'!L26</f>
        <v>nvt</v>
      </c>
      <c r="M108" s="2" t="str">
        <f>'NH1'!M26</f>
        <v>nvt</v>
      </c>
      <c r="N108" s="2">
        <f>'NH1'!N26</f>
        <v>0</v>
      </c>
    </row>
    <row r="109" spans="1:14" ht="12.75" customHeight="1">
      <c r="A109" s="6">
        <f>'NH1'!A27</f>
        <v>18</v>
      </c>
      <c r="B109" s="6" t="str">
        <f>'NH1'!B27</f>
        <v>zaterdag</v>
      </c>
      <c r="C109" s="4">
        <f>'NH1'!C27</f>
        <v>44646</v>
      </c>
      <c r="D109" s="5">
        <f>'NH1'!D27</f>
        <v>44646.666666666999</v>
      </c>
      <c r="E109" s="6" t="str">
        <f>'NH1'!E27</f>
        <v>VC Fortutas HS 1</v>
      </c>
      <c r="F109" s="6" t="str">
        <f>'NH1'!F27</f>
        <v>VC Heerlen HS 2</v>
      </c>
      <c r="G109" s="6" t="str">
        <f>'NH1'!G27</f>
        <v>H2H-AC</v>
      </c>
      <c r="H109" s="6" t="str">
        <f>'NH1'!H27</f>
        <v>NDWBE</v>
      </c>
      <c r="I109" s="6" t="str">
        <f>'NH1'!I27</f>
        <v>Sport- en squashcentrum</v>
      </c>
      <c r="J109" s="2" t="str">
        <f>'NH1'!J27</f>
        <v>Nederweert</v>
      </c>
      <c r="K109" s="2">
        <f>'NH1'!K27</f>
        <v>0</v>
      </c>
      <c r="L109" s="2" t="str">
        <f>'NH1'!L27</f>
        <v>Margo Saes</v>
      </c>
      <c r="M109" s="2" t="str">
        <f>'NH1'!M27</f>
        <v>Luc op den Buijsch</v>
      </c>
      <c r="N109" s="2">
        <f>'NH1'!N27</f>
        <v>0</v>
      </c>
    </row>
    <row r="110" spans="1:14" ht="12.75" customHeight="1">
      <c r="A110" s="6">
        <f>'ND1'!A30</f>
        <v>20</v>
      </c>
      <c r="B110" s="6" t="str">
        <f>'ND1'!B30</f>
        <v>zaterdag</v>
      </c>
      <c r="C110" s="4">
        <f>'ND1'!C30</f>
        <v>44646</v>
      </c>
      <c r="D110" s="5">
        <f>'ND1'!D30</f>
        <v>44646.666666666999</v>
      </c>
      <c r="E110" s="6" t="str">
        <f>'ND1'!E30</f>
        <v>VC Fortutas DS 1</v>
      </c>
      <c r="F110" s="6" t="str">
        <f>'ND1'!F30</f>
        <v>Hyundai Peter Janssen Stravoc DS 3</v>
      </c>
      <c r="G110" s="6" t="str">
        <f>'ND1'!G30</f>
        <v>D2L-AC</v>
      </c>
      <c r="H110" s="6" t="str">
        <f>'ND1'!H30</f>
        <v>NDWBE</v>
      </c>
      <c r="I110" s="6" t="str">
        <f>'ND1'!I30</f>
        <v>Sport- en squashcentrum</v>
      </c>
      <c r="J110" s="2" t="str">
        <f>'ND1'!J30</f>
        <v>Nederweert</v>
      </c>
      <c r="K110" s="2">
        <f>'ND1'!K30</f>
        <v>0</v>
      </c>
      <c r="L110" s="2" t="str">
        <f>'ND1'!L30</f>
        <v>Niek Creemers</v>
      </c>
      <c r="M110" s="2" t="str">
        <f>'ND1'!M30</f>
        <v>Marleen Verdonschot</v>
      </c>
      <c r="N110" s="2">
        <f>'ND1'!N30</f>
        <v>0</v>
      </c>
    </row>
    <row r="111" spans="1:14" ht="12.75" customHeight="1">
      <c r="A111" s="6">
        <f>'NH1'!A28</f>
        <v>19</v>
      </c>
      <c r="B111" s="6" t="str">
        <f>'NH1'!B28</f>
        <v>zaterdag</v>
      </c>
      <c r="C111" s="4">
        <f>'NH1'!C28</f>
        <v>44653</v>
      </c>
      <c r="D111" s="5">
        <f>'NH1'!D28</f>
        <v>44653.697916666999</v>
      </c>
      <c r="E111" s="6" t="str">
        <f>'NH1'!E28</f>
        <v>VC Landgraaf HS 2</v>
      </c>
      <c r="F111" s="6" t="str">
        <f>'NH1'!F28</f>
        <v>VC Fortutas HS 1</v>
      </c>
      <c r="G111" s="6" t="str">
        <f>'NH1'!G28</f>
        <v>H2H-BA</v>
      </c>
      <c r="H111" s="6" t="str">
        <f>'NH1'!H28</f>
        <v>LGRBA</v>
      </c>
      <c r="I111" s="6" t="str">
        <f>'NH1'!I28</f>
        <v>Baneberg</v>
      </c>
      <c r="J111" s="2" t="str">
        <f>'NH1'!J28</f>
        <v>Landgraaf</v>
      </c>
      <c r="K111" s="2">
        <f>'NH1'!K28</f>
        <v>0</v>
      </c>
      <c r="L111" s="2" t="str">
        <f>'NH1'!L28</f>
        <v>nvt</v>
      </c>
      <c r="M111" s="2" t="str">
        <f>'NH1'!M28</f>
        <v>nvt</v>
      </c>
      <c r="N111" s="2">
        <f>'NH1'!N28</f>
        <v>0</v>
      </c>
    </row>
    <row r="112" spans="1:14" ht="12.75" customHeight="1">
      <c r="A112" s="6">
        <f>'ND1'!A31</f>
        <v>21</v>
      </c>
      <c r="B112" s="6" t="str">
        <f>'ND1'!B31</f>
        <v>zaterdag</v>
      </c>
      <c r="C112" s="4">
        <f>'ND1'!C31</f>
        <v>44653</v>
      </c>
      <c r="D112" s="5">
        <f>'ND1'!D31</f>
        <v>44653.708333333001</v>
      </c>
      <c r="E112" s="6" t="str">
        <f>'ND1'!E31</f>
        <v>Grashoek DS 2</v>
      </c>
      <c r="F112" s="6" t="str">
        <f>'ND1'!F31</f>
        <v>VC Fortutas DS 1</v>
      </c>
      <c r="G112" s="6" t="str">
        <f>'ND1'!G31</f>
        <v>D2L-BA</v>
      </c>
      <c r="H112" s="6" t="str">
        <f>'ND1'!H31</f>
        <v>GHKAN</v>
      </c>
      <c r="I112" s="6" t="str">
        <f>'ND1'!I31</f>
        <v>De Ankerplaats</v>
      </c>
      <c r="J112" s="2" t="str">
        <f>'ND1'!J31</f>
        <v>Grashoek</v>
      </c>
      <c r="K112" s="2">
        <f>'ND1'!K31</f>
        <v>0</v>
      </c>
      <c r="L112" s="2" t="str">
        <f>'ND1'!L31</f>
        <v>nvt</v>
      </c>
      <c r="M112" s="2" t="str">
        <f>'ND1'!M31</f>
        <v>nvt</v>
      </c>
      <c r="N112" s="2">
        <f>'ND1'!N31</f>
        <v>0</v>
      </c>
    </row>
    <row r="113" spans="1:14" ht="12.75" customHeight="1">
      <c r="A113" s="6">
        <f>'NH1'!A29</f>
        <v>20</v>
      </c>
      <c r="B113" s="6" t="str">
        <f>'NH1'!B29</f>
        <v>zaterdag</v>
      </c>
      <c r="C113" s="4">
        <f>'NH1'!C29</f>
        <v>44660</v>
      </c>
      <c r="D113" s="5">
        <f>'NH1'!D29</f>
        <v>44660.666666666999</v>
      </c>
      <c r="E113" s="6" t="str">
        <f>'NH1'!E29</f>
        <v>VC Fortutas HS 1</v>
      </c>
      <c r="F113" s="6" t="str">
        <f>'NH1'!F29</f>
        <v>Ledub HS 2</v>
      </c>
      <c r="G113" s="6" t="str">
        <f>'NH1'!G29</f>
        <v>H2H-AL</v>
      </c>
      <c r="H113" s="6" t="str">
        <f>'NH1'!H29</f>
        <v>NDWBE</v>
      </c>
      <c r="I113" s="6" t="str">
        <f>'NH1'!I29</f>
        <v>Sport- en squashcentrum</v>
      </c>
      <c r="J113" s="2" t="str">
        <f>'NH1'!J29</f>
        <v>Nederweert</v>
      </c>
      <c r="K113" s="2">
        <f>'NH1'!K29</f>
        <v>0</v>
      </c>
      <c r="L113" s="2" t="str">
        <f>'NH1'!L29</f>
        <v>Jeroen Eekhout</v>
      </c>
      <c r="M113" s="2" t="str">
        <f>'NH1'!M29</f>
        <v>Ton Dams en Jan Jansen</v>
      </c>
      <c r="N113" s="2">
        <f>'NH1'!N29</f>
        <v>0</v>
      </c>
    </row>
    <row r="114" spans="1:14" ht="12.75" customHeight="1">
      <c r="A114" s="6">
        <f>'ND1'!A32</f>
        <v>22</v>
      </c>
      <c r="B114" s="6" t="str">
        <f>'ND1'!B32</f>
        <v>zaterdag</v>
      </c>
      <c r="C114" s="4">
        <f>'ND1'!C32</f>
        <v>44660</v>
      </c>
      <c r="D114" s="5">
        <f>'ND1'!D32</f>
        <v>44660.666666666999</v>
      </c>
      <c r="E114" s="6" t="str">
        <f>'ND1'!E32</f>
        <v>VC Fortutas DS 1</v>
      </c>
      <c r="F114" s="6" t="str">
        <f>'ND1'!F32</f>
        <v>KLAVERBLAD / HHC DS 3</v>
      </c>
      <c r="G114" s="6" t="str">
        <f>'ND1'!G32</f>
        <v>D2L-AL</v>
      </c>
      <c r="H114" s="6" t="str">
        <f>'ND1'!H32</f>
        <v>NDWBE</v>
      </c>
      <c r="I114" s="6" t="str">
        <f>'ND1'!I32</f>
        <v>Sport- en squashcentrum</v>
      </c>
      <c r="J114" s="2" t="str">
        <f>'ND1'!J32</f>
        <v>Nederweert</v>
      </c>
      <c r="K114" s="2">
        <f>'ND1'!K32</f>
        <v>0</v>
      </c>
      <c r="L114" s="2" t="str">
        <f>'ND1'!L32</f>
        <v>Rita de Leeuw</v>
      </c>
      <c r="M114" s="2" t="str">
        <f>'ND1'!M32</f>
        <v>Hilde vd Kerkhof</v>
      </c>
      <c r="N114" s="2">
        <f>'ND1'!N32</f>
        <v>0</v>
      </c>
    </row>
    <row r="115" spans="1:14" ht="12.75" customHeight="1">
      <c r="A115" s="10" t="s">
        <v>41</v>
      </c>
      <c r="B115" s="10" t="s">
        <v>42</v>
      </c>
      <c r="C115" s="11" t="s">
        <v>43</v>
      </c>
      <c r="D115" s="12" t="s">
        <v>44</v>
      </c>
      <c r="E115" s="10" t="s">
        <v>45</v>
      </c>
      <c r="F115" s="10" t="s">
        <v>46</v>
      </c>
      <c r="G115" s="10" t="s">
        <v>47</v>
      </c>
      <c r="H115" s="10" t="s">
        <v>48</v>
      </c>
      <c r="I115" s="10" t="s">
        <v>48</v>
      </c>
      <c r="J115" s="10" t="s">
        <v>49</v>
      </c>
      <c r="K115" s="10" t="s">
        <v>50</v>
      </c>
      <c r="L115" s="10" t="s">
        <v>51</v>
      </c>
      <c r="M115" s="10" t="s">
        <v>52</v>
      </c>
      <c r="N115" s="10" t="s">
        <v>53</v>
      </c>
    </row>
    <row r="116" spans="1:14" ht="12.75" customHeight="1">
      <c r="C116" s="13"/>
      <c r="D116" s="5"/>
      <c r="H116" s="2"/>
      <c r="J116" s="2"/>
      <c r="K116" s="2"/>
      <c r="L116" s="2"/>
      <c r="M116" s="2"/>
      <c r="N116" s="2"/>
    </row>
    <row r="117" spans="1:14" ht="12.75" customHeight="1">
      <c r="C117" s="13"/>
      <c r="D117" s="5"/>
      <c r="H117" s="2"/>
      <c r="J117" s="2"/>
      <c r="K117" s="2"/>
      <c r="L117" s="2"/>
      <c r="M117" s="2"/>
      <c r="N117" s="2"/>
    </row>
    <row r="118" spans="1:14" ht="12.75" customHeight="1">
      <c r="C118" s="13"/>
      <c r="D118" s="5"/>
      <c r="H118" s="2"/>
      <c r="J118" s="2"/>
      <c r="K118" s="2"/>
      <c r="L118" s="2"/>
      <c r="M118" s="2"/>
      <c r="N118" s="2"/>
    </row>
    <row r="119" spans="1:14" ht="12.75" customHeight="1">
      <c r="C119" s="13"/>
      <c r="D119" s="5"/>
      <c r="H119" s="2"/>
      <c r="J119" s="2"/>
      <c r="K119" s="2"/>
      <c r="L119" s="2"/>
      <c r="M119" s="2"/>
      <c r="N119" s="2"/>
    </row>
    <row r="120" spans="1:14" ht="12.75" customHeight="1">
      <c r="C120" s="13"/>
      <c r="D120" s="5"/>
      <c r="H120" s="2"/>
      <c r="J120" s="2"/>
      <c r="K120" s="2"/>
      <c r="L120" s="2"/>
      <c r="M120" s="2"/>
      <c r="N120" s="2"/>
    </row>
    <row r="121" spans="1:14" ht="12.75" customHeight="1">
      <c r="C121" s="13"/>
      <c r="D121" s="5"/>
      <c r="H121" s="2"/>
      <c r="J121" s="2"/>
      <c r="K121" s="2"/>
      <c r="L121" s="2"/>
      <c r="M121" s="2"/>
      <c r="N121" s="2"/>
    </row>
    <row r="122" spans="1:14" ht="12.75" customHeight="1">
      <c r="C122" s="13"/>
      <c r="D122" s="5"/>
      <c r="H122" s="2"/>
      <c r="J122" s="2"/>
      <c r="K122" s="2"/>
      <c r="L122" s="2"/>
      <c r="M122" s="2"/>
      <c r="N122" s="2"/>
    </row>
    <row r="123" spans="1:14" ht="12.75" customHeight="1">
      <c r="C123" s="13"/>
      <c r="D123" s="5"/>
      <c r="H123" s="2"/>
      <c r="J123" s="2"/>
      <c r="K123" s="2"/>
      <c r="L123" s="2"/>
      <c r="M123" s="2"/>
      <c r="N123" s="2"/>
    </row>
    <row r="124" spans="1:14" ht="12.75" customHeight="1">
      <c r="C124" s="13"/>
      <c r="D124" s="5"/>
      <c r="H124" s="2"/>
      <c r="J124" s="2"/>
      <c r="K124" s="2"/>
      <c r="L124" s="2"/>
      <c r="M124" s="2"/>
      <c r="N124" s="2"/>
    </row>
    <row r="125" spans="1:14" ht="12.75" customHeight="1">
      <c r="C125" s="13"/>
      <c r="D125" s="5"/>
      <c r="H125" s="2"/>
      <c r="J125" s="2"/>
      <c r="K125" s="2"/>
      <c r="L125" s="2"/>
      <c r="M125" s="2"/>
      <c r="N125" s="2"/>
    </row>
    <row r="126" spans="1:14" ht="12.75" customHeight="1">
      <c r="C126" s="13"/>
      <c r="D126" s="5"/>
      <c r="H126" s="2"/>
      <c r="J126" s="2"/>
      <c r="K126" s="2"/>
      <c r="L126" s="2"/>
      <c r="M126" s="2"/>
      <c r="N126" s="2"/>
    </row>
    <row r="127" spans="1:14" ht="12.75" customHeight="1">
      <c r="C127" s="13"/>
      <c r="D127" s="5"/>
      <c r="H127" s="2"/>
      <c r="J127" s="2"/>
      <c r="K127" s="2"/>
      <c r="L127" s="2"/>
      <c r="M127" s="2"/>
      <c r="N127" s="2"/>
    </row>
    <row r="128" spans="1:14" ht="12.75" customHeight="1">
      <c r="C128" s="13"/>
      <c r="D128" s="5"/>
      <c r="H128" s="2"/>
      <c r="J128" s="2"/>
      <c r="K128" s="2"/>
      <c r="L128" s="2"/>
      <c r="M128" s="2"/>
      <c r="N128" s="2"/>
    </row>
    <row r="129" spans="3:14" ht="12.75" customHeight="1">
      <c r="C129" s="13"/>
      <c r="D129" s="5"/>
      <c r="H129" s="2"/>
      <c r="J129" s="2"/>
      <c r="K129" s="2"/>
      <c r="L129" s="2"/>
      <c r="M129" s="2"/>
      <c r="N129" s="2"/>
    </row>
    <row r="130" spans="3:14" ht="12.75" customHeight="1">
      <c r="C130" s="13"/>
      <c r="D130" s="5"/>
      <c r="H130" s="2"/>
      <c r="J130" s="2"/>
      <c r="K130" s="2"/>
      <c r="L130" s="2"/>
      <c r="M130" s="2"/>
      <c r="N130" s="2"/>
    </row>
    <row r="131" spans="3:14" ht="12.75" customHeight="1">
      <c r="C131" s="13"/>
      <c r="D131" s="5"/>
      <c r="H131" s="2"/>
      <c r="J131" s="2"/>
      <c r="K131" s="2"/>
      <c r="L131" s="2"/>
      <c r="M131" s="2"/>
      <c r="N131" s="2"/>
    </row>
    <row r="132" spans="3:14" ht="12.75" customHeight="1">
      <c r="C132" s="13"/>
      <c r="D132" s="5"/>
      <c r="H132" s="2"/>
      <c r="J132" s="2"/>
      <c r="K132" s="2"/>
      <c r="L132" s="2"/>
      <c r="M132" s="2"/>
      <c r="N132" s="2"/>
    </row>
    <row r="133" spans="3:14" ht="12.75" customHeight="1">
      <c r="C133" s="13"/>
      <c r="D133" s="5"/>
      <c r="H133" s="2"/>
      <c r="J133" s="2"/>
      <c r="K133" s="2"/>
      <c r="L133" s="2"/>
      <c r="M133" s="2"/>
      <c r="N133" s="2"/>
    </row>
    <row r="134" spans="3:14" ht="12.75" customHeight="1">
      <c r="C134" s="13"/>
      <c r="D134" s="5"/>
      <c r="H134" s="2"/>
      <c r="J134" s="2"/>
      <c r="K134" s="2"/>
      <c r="L134" s="2"/>
      <c r="M134" s="2"/>
      <c r="N134" s="2"/>
    </row>
    <row r="135" spans="3:14" ht="12.75" customHeight="1">
      <c r="C135" s="13"/>
      <c r="D135" s="5"/>
      <c r="H135" s="2"/>
      <c r="J135" s="2"/>
      <c r="K135" s="2"/>
      <c r="L135" s="2"/>
      <c r="M135" s="2"/>
      <c r="N135" s="2"/>
    </row>
    <row r="136" spans="3:14" ht="12.75" customHeight="1">
      <c r="C136" s="13"/>
      <c r="D136" s="5"/>
      <c r="H136" s="2"/>
      <c r="J136" s="2"/>
      <c r="K136" s="2"/>
      <c r="L136" s="2"/>
      <c r="M136" s="2"/>
      <c r="N136" s="2"/>
    </row>
    <row r="137" spans="3:14" ht="12.75" customHeight="1">
      <c r="C137" s="13"/>
      <c r="D137" s="5"/>
      <c r="H137" s="2"/>
      <c r="J137" s="2"/>
      <c r="K137" s="2"/>
      <c r="L137" s="2"/>
      <c r="M137" s="2"/>
      <c r="N137" s="2"/>
    </row>
    <row r="138" spans="3:14" ht="12.75" customHeight="1">
      <c r="C138" s="13"/>
      <c r="D138" s="5"/>
      <c r="H138" s="2"/>
      <c r="J138" s="2"/>
      <c r="K138" s="2"/>
      <c r="L138" s="2"/>
      <c r="M138" s="2"/>
      <c r="N138" s="2"/>
    </row>
    <row r="139" spans="3:14" ht="12.75" customHeight="1">
      <c r="C139" s="13"/>
      <c r="D139" s="5"/>
      <c r="H139" s="2"/>
      <c r="J139" s="2"/>
      <c r="K139" s="2"/>
      <c r="L139" s="2"/>
      <c r="M139" s="2"/>
      <c r="N139" s="2"/>
    </row>
    <row r="140" spans="3:14" ht="12.75" customHeight="1">
      <c r="C140" s="13"/>
      <c r="D140" s="5"/>
      <c r="H140" s="2"/>
      <c r="J140" s="2"/>
      <c r="K140" s="2"/>
      <c r="L140" s="2"/>
      <c r="M140" s="2"/>
      <c r="N140" s="2"/>
    </row>
    <row r="141" spans="3:14" ht="12.75" customHeight="1">
      <c r="C141" s="13"/>
      <c r="D141" s="5"/>
      <c r="H141" s="2"/>
      <c r="J141" s="2"/>
      <c r="K141" s="2"/>
      <c r="L141" s="2"/>
      <c r="M141" s="2"/>
      <c r="N141" s="2"/>
    </row>
    <row r="142" spans="3:14" ht="12.75" customHeight="1">
      <c r="C142" s="13"/>
      <c r="D142" s="5"/>
      <c r="H142" s="2"/>
      <c r="J142" s="2"/>
      <c r="K142" s="2"/>
      <c r="L142" s="2"/>
      <c r="M142" s="2"/>
      <c r="N142" s="2"/>
    </row>
    <row r="143" spans="3:14" ht="12.75" customHeight="1">
      <c r="C143" s="13"/>
      <c r="D143" s="5"/>
      <c r="H143" s="2"/>
      <c r="J143" s="2"/>
      <c r="K143" s="2"/>
      <c r="L143" s="2"/>
      <c r="M143" s="2"/>
      <c r="N143" s="2"/>
    </row>
    <row r="144" spans="3:14" ht="12.75" customHeight="1">
      <c r="C144" s="13"/>
      <c r="D144" s="5"/>
      <c r="H144" s="2"/>
      <c r="J144" s="2"/>
      <c r="K144" s="2"/>
      <c r="L144" s="2"/>
      <c r="M144" s="2"/>
      <c r="N144" s="2"/>
    </row>
    <row r="145" spans="3:14" ht="12.75" customHeight="1">
      <c r="C145" s="13"/>
      <c r="D145" s="5"/>
      <c r="H145" s="2"/>
      <c r="J145" s="2"/>
      <c r="K145" s="2"/>
      <c r="L145" s="2"/>
      <c r="M145" s="2"/>
      <c r="N145" s="2"/>
    </row>
    <row r="146" spans="3:14" ht="12.75" customHeight="1">
      <c r="C146" s="13"/>
      <c r="D146" s="5"/>
      <c r="H146" s="2"/>
      <c r="J146" s="2"/>
      <c r="K146" s="2"/>
      <c r="L146" s="2"/>
      <c r="M146" s="2"/>
      <c r="N146" s="2"/>
    </row>
    <row r="147" spans="3:14" ht="12.75" customHeight="1">
      <c r="C147" s="13"/>
      <c r="D147" s="5"/>
      <c r="H147" s="2"/>
      <c r="J147" s="2"/>
      <c r="K147" s="2"/>
      <c r="L147" s="2"/>
      <c r="M147" s="2"/>
      <c r="N147" s="2"/>
    </row>
    <row r="148" spans="3:14" ht="12.75" customHeight="1">
      <c r="C148" s="13"/>
      <c r="D148" s="5"/>
      <c r="H148" s="2"/>
      <c r="J148" s="2"/>
      <c r="K148" s="2"/>
      <c r="L148" s="2"/>
      <c r="M148" s="2"/>
      <c r="N148" s="2"/>
    </row>
    <row r="149" spans="3:14" ht="12.75" customHeight="1">
      <c r="C149" s="13"/>
      <c r="D149" s="5"/>
      <c r="H149" s="2"/>
      <c r="J149" s="2"/>
      <c r="K149" s="2"/>
      <c r="L149" s="2"/>
      <c r="M149" s="2"/>
      <c r="N149" s="2"/>
    </row>
    <row r="150" spans="3:14" ht="12.75" customHeight="1">
      <c r="C150" s="13"/>
      <c r="D150" s="5"/>
      <c r="H150" s="2"/>
      <c r="J150" s="2"/>
      <c r="K150" s="2"/>
      <c r="L150" s="2"/>
      <c r="M150" s="2"/>
      <c r="N150" s="2"/>
    </row>
    <row r="151" spans="3:14" ht="12.75" customHeight="1">
      <c r="C151" s="13"/>
      <c r="D151" s="5"/>
      <c r="H151" s="2"/>
      <c r="J151" s="2"/>
      <c r="K151" s="2"/>
      <c r="L151" s="2"/>
      <c r="M151" s="2"/>
      <c r="N151" s="2"/>
    </row>
    <row r="152" spans="3:14" ht="12.75" customHeight="1">
      <c r="C152" s="13"/>
      <c r="D152" s="5"/>
      <c r="H152" s="2"/>
      <c r="J152" s="2"/>
      <c r="K152" s="2"/>
      <c r="L152" s="2"/>
      <c r="M152" s="2"/>
      <c r="N152" s="2"/>
    </row>
    <row r="153" spans="3:14" ht="12.75" customHeight="1">
      <c r="C153" s="13"/>
      <c r="D153" s="5"/>
      <c r="H153" s="2"/>
      <c r="J153" s="2"/>
      <c r="K153" s="2"/>
      <c r="L153" s="2"/>
      <c r="M153" s="2"/>
      <c r="N153" s="2"/>
    </row>
    <row r="154" spans="3:14" ht="12.75" customHeight="1">
      <c r="C154" s="13"/>
      <c r="D154" s="5"/>
      <c r="H154" s="2"/>
      <c r="J154" s="2"/>
      <c r="K154" s="2"/>
      <c r="L154" s="2"/>
      <c r="M154" s="2"/>
      <c r="N154" s="2"/>
    </row>
    <row r="155" spans="3:14" ht="12.75" customHeight="1">
      <c r="C155" s="13"/>
      <c r="D155" s="5"/>
      <c r="H155" s="2"/>
      <c r="J155" s="2"/>
      <c r="K155" s="2"/>
      <c r="L155" s="2"/>
      <c r="M155" s="2"/>
      <c r="N155" s="2"/>
    </row>
    <row r="156" spans="3:14" ht="12.75" customHeight="1">
      <c r="C156" s="13"/>
      <c r="D156" s="5"/>
      <c r="H156" s="2"/>
      <c r="J156" s="2"/>
      <c r="K156" s="2"/>
      <c r="L156" s="2"/>
      <c r="M156" s="2"/>
      <c r="N156" s="2"/>
    </row>
    <row r="157" spans="3:14" ht="12.75" customHeight="1">
      <c r="C157" s="13"/>
      <c r="D157" s="5"/>
      <c r="H157" s="2"/>
      <c r="J157" s="2"/>
      <c r="K157" s="2"/>
      <c r="L157" s="2"/>
      <c r="M157" s="2"/>
      <c r="N157" s="2"/>
    </row>
    <row r="158" spans="3:14" ht="12.75" customHeight="1">
      <c r="C158" s="13"/>
      <c r="D158" s="5"/>
      <c r="H158" s="2"/>
      <c r="J158" s="2"/>
      <c r="K158" s="2"/>
      <c r="L158" s="2"/>
      <c r="M158" s="2"/>
      <c r="N158" s="2"/>
    </row>
    <row r="159" spans="3:14" ht="12.75" customHeight="1">
      <c r="C159" s="13"/>
      <c r="D159" s="5"/>
      <c r="H159" s="2"/>
      <c r="J159" s="2"/>
      <c r="K159" s="2"/>
      <c r="L159" s="2"/>
      <c r="M159" s="2"/>
      <c r="N159" s="2"/>
    </row>
    <row r="160" spans="3:14" ht="12.75" customHeight="1">
      <c r="C160" s="13"/>
      <c r="D160" s="5"/>
      <c r="H160" s="2"/>
      <c r="J160" s="2"/>
      <c r="K160" s="2"/>
      <c r="L160" s="2"/>
      <c r="M160" s="2"/>
      <c r="N160" s="2"/>
    </row>
    <row r="161" spans="3:14" ht="12.75" customHeight="1">
      <c r="C161" s="13"/>
      <c r="D161" s="5"/>
      <c r="H161" s="2"/>
      <c r="J161" s="2"/>
      <c r="K161" s="2"/>
      <c r="L161" s="2"/>
      <c r="M161" s="2"/>
      <c r="N161" s="2"/>
    </row>
    <row r="162" spans="3:14" ht="12.75" customHeight="1">
      <c r="C162" s="13"/>
      <c r="D162" s="5"/>
      <c r="H162" s="2"/>
      <c r="J162" s="2"/>
      <c r="K162" s="2"/>
      <c r="L162" s="2"/>
      <c r="M162" s="2"/>
      <c r="N162" s="2"/>
    </row>
    <row r="163" spans="3:14" ht="12.75" customHeight="1">
      <c r="C163" s="13"/>
      <c r="D163" s="5"/>
      <c r="H163" s="2"/>
      <c r="J163" s="2"/>
      <c r="K163" s="2"/>
      <c r="L163" s="2"/>
      <c r="M163" s="2"/>
      <c r="N163" s="2"/>
    </row>
    <row r="164" spans="3:14" ht="12.75" customHeight="1">
      <c r="C164" s="13"/>
      <c r="D164" s="5"/>
      <c r="H164" s="2"/>
      <c r="J164" s="2"/>
      <c r="K164" s="2"/>
      <c r="L164" s="2"/>
      <c r="M164" s="2"/>
      <c r="N164" s="2"/>
    </row>
    <row r="165" spans="3:14" ht="12.75" customHeight="1">
      <c r="C165" s="13"/>
      <c r="D165" s="5"/>
      <c r="H165" s="2"/>
      <c r="J165" s="2"/>
      <c r="K165" s="2"/>
      <c r="L165" s="2"/>
      <c r="M165" s="2"/>
      <c r="N165" s="2"/>
    </row>
    <row r="166" spans="3:14" ht="12.75" customHeight="1">
      <c r="C166" s="13"/>
      <c r="D166" s="5"/>
      <c r="H166" s="2"/>
      <c r="J166" s="2"/>
      <c r="K166" s="2"/>
      <c r="L166" s="2"/>
      <c r="M166" s="2"/>
      <c r="N166" s="2"/>
    </row>
    <row r="167" spans="3:14" ht="12.75" customHeight="1">
      <c r="C167" s="13"/>
      <c r="D167" s="5"/>
      <c r="H167" s="2"/>
      <c r="J167" s="2"/>
      <c r="K167" s="2"/>
      <c r="L167" s="2"/>
      <c r="M167" s="2"/>
      <c r="N167" s="2"/>
    </row>
    <row r="168" spans="3:14" ht="12.75" customHeight="1">
      <c r="C168" s="13"/>
      <c r="D168" s="5"/>
      <c r="H168" s="2"/>
      <c r="J168" s="2"/>
      <c r="K168" s="2"/>
      <c r="L168" s="2"/>
      <c r="M168" s="2"/>
      <c r="N168" s="2"/>
    </row>
    <row r="169" spans="3:14" ht="12.75" customHeight="1">
      <c r="C169" s="13"/>
      <c r="D169" s="5"/>
      <c r="H169" s="2"/>
      <c r="J169" s="2"/>
      <c r="K169" s="2"/>
      <c r="L169" s="2"/>
      <c r="M169" s="2"/>
      <c r="N169" s="2"/>
    </row>
    <row r="170" spans="3:14" ht="12.75" customHeight="1">
      <c r="C170" s="13"/>
      <c r="D170" s="5"/>
      <c r="H170" s="2"/>
      <c r="J170" s="2"/>
      <c r="K170" s="2"/>
      <c r="L170" s="2"/>
      <c r="M170" s="2"/>
      <c r="N170" s="2"/>
    </row>
    <row r="171" spans="3:14" ht="12.75" customHeight="1">
      <c r="C171" s="13"/>
      <c r="D171" s="5"/>
      <c r="H171" s="2"/>
      <c r="J171" s="2"/>
      <c r="K171" s="2"/>
      <c r="L171" s="2"/>
      <c r="M171" s="2"/>
      <c r="N171" s="2"/>
    </row>
    <row r="172" spans="3:14" ht="12.75" customHeight="1">
      <c r="C172" s="13"/>
      <c r="D172" s="5"/>
      <c r="H172" s="2"/>
      <c r="J172" s="2"/>
      <c r="K172" s="2"/>
      <c r="L172" s="2"/>
      <c r="M172" s="2"/>
      <c r="N172" s="2"/>
    </row>
    <row r="173" spans="3:14" ht="12.75" customHeight="1">
      <c r="C173" s="13"/>
      <c r="D173" s="5"/>
      <c r="H173" s="2"/>
      <c r="J173" s="2"/>
      <c r="K173" s="2"/>
      <c r="L173" s="2"/>
      <c r="M173" s="2"/>
      <c r="N173" s="2"/>
    </row>
    <row r="174" spans="3:14" ht="12.75" customHeight="1">
      <c r="C174" s="13"/>
      <c r="D174" s="5"/>
      <c r="H174" s="2"/>
      <c r="J174" s="2"/>
      <c r="K174" s="2"/>
      <c r="L174" s="2"/>
      <c r="M174" s="2"/>
      <c r="N174" s="2"/>
    </row>
    <row r="175" spans="3:14" ht="12.75" customHeight="1">
      <c r="C175" s="13"/>
      <c r="D175" s="5"/>
      <c r="H175" s="2"/>
      <c r="J175" s="2"/>
      <c r="K175" s="2"/>
      <c r="L175" s="2"/>
      <c r="M175" s="2"/>
      <c r="N175" s="2"/>
    </row>
    <row r="176" spans="3:14" ht="12.75" customHeight="1">
      <c r="C176" s="13"/>
      <c r="D176" s="5"/>
      <c r="H176" s="2"/>
      <c r="J176" s="2"/>
      <c r="K176" s="2"/>
      <c r="L176" s="2"/>
      <c r="M176" s="2"/>
      <c r="N176" s="2"/>
    </row>
    <row r="177" spans="3:14" ht="12.75" customHeight="1">
      <c r="C177" s="13"/>
      <c r="D177" s="5"/>
      <c r="H177" s="2"/>
      <c r="J177" s="2"/>
      <c r="K177" s="2"/>
      <c r="L177" s="2"/>
      <c r="M177" s="2"/>
      <c r="N177" s="2"/>
    </row>
    <row r="178" spans="3:14" ht="12.75" customHeight="1">
      <c r="C178" s="13"/>
      <c r="D178" s="5"/>
      <c r="H178" s="2"/>
      <c r="J178" s="2"/>
      <c r="K178" s="2"/>
      <c r="L178" s="2"/>
      <c r="M178" s="2"/>
      <c r="N178" s="2"/>
    </row>
    <row r="179" spans="3:14" ht="12.75" customHeight="1">
      <c r="C179" s="13"/>
      <c r="D179" s="5"/>
      <c r="H179" s="2"/>
      <c r="J179" s="2"/>
      <c r="K179" s="2"/>
      <c r="L179" s="2"/>
      <c r="M179" s="2"/>
      <c r="N179" s="2"/>
    </row>
    <row r="180" spans="3:14" ht="12.75" customHeight="1">
      <c r="C180" s="13"/>
      <c r="D180" s="5"/>
      <c r="H180" s="2"/>
      <c r="J180" s="2"/>
      <c r="K180" s="2"/>
      <c r="L180" s="2"/>
      <c r="M180" s="2"/>
      <c r="N180" s="2"/>
    </row>
    <row r="181" spans="3:14" ht="12.75" customHeight="1">
      <c r="C181" s="13"/>
      <c r="D181" s="5"/>
      <c r="H181" s="2"/>
      <c r="J181" s="2"/>
      <c r="K181" s="2"/>
      <c r="L181" s="2"/>
      <c r="M181" s="2"/>
      <c r="N181" s="2"/>
    </row>
    <row r="182" spans="3:14" ht="12.75" customHeight="1">
      <c r="C182" s="13"/>
      <c r="D182" s="5"/>
      <c r="H182" s="2"/>
      <c r="J182" s="2"/>
      <c r="K182" s="2"/>
      <c r="L182" s="2"/>
      <c r="M182" s="2"/>
      <c r="N182" s="2"/>
    </row>
    <row r="183" spans="3:14" ht="12.75" customHeight="1">
      <c r="C183" s="13"/>
      <c r="D183" s="5"/>
      <c r="H183" s="2"/>
      <c r="J183" s="2"/>
      <c r="K183" s="2"/>
      <c r="L183" s="2"/>
      <c r="M183" s="2"/>
      <c r="N183" s="2"/>
    </row>
    <row r="184" spans="3:14" ht="12.75" customHeight="1">
      <c r="C184" s="13"/>
      <c r="D184" s="5"/>
      <c r="H184" s="2"/>
      <c r="J184" s="2"/>
      <c r="K184" s="2"/>
      <c r="L184" s="2"/>
      <c r="M184" s="2"/>
      <c r="N184" s="2"/>
    </row>
    <row r="185" spans="3:14" ht="12.75" customHeight="1">
      <c r="C185" s="13"/>
      <c r="D185" s="5"/>
      <c r="H185" s="2"/>
      <c r="J185" s="2"/>
      <c r="K185" s="2"/>
      <c r="L185" s="2"/>
      <c r="M185" s="2"/>
      <c r="N185" s="2"/>
    </row>
    <row r="186" spans="3:14" ht="12.75" customHeight="1">
      <c r="C186" s="13"/>
      <c r="D186" s="5"/>
      <c r="H186" s="2"/>
      <c r="J186" s="2"/>
      <c r="K186" s="2"/>
      <c r="L186" s="2"/>
      <c r="M186" s="2"/>
      <c r="N186" s="2"/>
    </row>
    <row r="187" spans="3:14" ht="12.75" customHeight="1">
      <c r="C187" s="13"/>
      <c r="D187" s="5"/>
      <c r="H187" s="2"/>
      <c r="J187" s="2"/>
      <c r="K187" s="2"/>
      <c r="L187" s="2"/>
      <c r="M187" s="2"/>
      <c r="N187" s="2"/>
    </row>
    <row r="188" spans="3:14" ht="12.75" customHeight="1">
      <c r="C188" s="13"/>
      <c r="D188" s="5"/>
      <c r="H188" s="2"/>
      <c r="J188" s="2"/>
      <c r="K188" s="2"/>
      <c r="L188" s="2"/>
      <c r="M188" s="2"/>
      <c r="N188" s="2"/>
    </row>
    <row r="189" spans="3:14" ht="12.75" customHeight="1">
      <c r="C189" s="13"/>
      <c r="D189" s="5"/>
      <c r="H189" s="2"/>
      <c r="J189" s="2"/>
      <c r="K189" s="2"/>
      <c r="L189" s="2"/>
      <c r="M189" s="2"/>
      <c r="N189" s="2"/>
    </row>
    <row r="190" spans="3:14" ht="12.75" customHeight="1">
      <c r="C190" s="13"/>
      <c r="D190" s="5"/>
      <c r="H190" s="2"/>
      <c r="J190" s="2"/>
      <c r="K190" s="2"/>
      <c r="L190" s="2"/>
      <c r="M190" s="2"/>
      <c r="N190" s="2"/>
    </row>
    <row r="191" spans="3:14" ht="12.75" customHeight="1">
      <c r="C191" s="13"/>
      <c r="D191" s="5"/>
      <c r="H191" s="2"/>
      <c r="J191" s="2"/>
      <c r="K191" s="2"/>
      <c r="L191" s="2"/>
      <c r="M191" s="2"/>
      <c r="N191" s="2"/>
    </row>
    <row r="192" spans="3:14" ht="12.75" customHeight="1">
      <c r="C192" s="13"/>
      <c r="D192" s="5"/>
      <c r="H192" s="2"/>
      <c r="J192" s="2"/>
      <c r="K192" s="2"/>
      <c r="L192" s="2"/>
      <c r="M192" s="2"/>
      <c r="N192" s="2"/>
    </row>
    <row r="193" spans="3:14" ht="12.75" customHeight="1">
      <c r="C193" s="13"/>
      <c r="D193" s="5"/>
      <c r="H193" s="2"/>
      <c r="J193" s="2"/>
      <c r="K193" s="2"/>
      <c r="L193" s="2"/>
      <c r="M193" s="2"/>
      <c r="N193" s="2"/>
    </row>
    <row r="194" spans="3:14" ht="12.75" customHeight="1">
      <c r="C194" s="13"/>
      <c r="D194" s="5"/>
      <c r="H194" s="2"/>
      <c r="J194" s="2"/>
      <c r="K194" s="2"/>
      <c r="L194" s="2"/>
      <c r="M194" s="2"/>
      <c r="N194" s="2"/>
    </row>
    <row r="195" spans="3:14" ht="12.75" customHeight="1">
      <c r="C195" s="13"/>
      <c r="D195" s="5"/>
      <c r="H195" s="2"/>
      <c r="J195" s="2"/>
      <c r="K195" s="2"/>
      <c r="L195" s="2"/>
      <c r="M195" s="2"/>
      <c r="N195" s="2"/>
    </row>
    <row r="196" spans="3:14" ht="12.75" customHeight="1">
      <c r="C196" s="13"/>
      <c r="D196" s="5"/>
      <c r="H196" s="2"/>
      <c r="J196" s="2"/>
      <c r="K196" s="2"/>
      <c r="L196" s="2"/>
      <c r="M196" s="2"/>
      <c r="N196" s="2"/>
    </row>
    <row r="197" spans="3:14" ht="12.75" customHeight="1">
      <c r="C197" s="13"/>
      <c r="D197" s="5"/>
      <c r="H197" s="2"/>
      <c r="J197" s="2"/>
      <c r="K197" s="2"/>
      <c r="L197" s="2"/>
      <c r="M197" s="2"/>
      <c r="N197" s="2"/>
    </row>
    <row r="198" spans="3:14" ht="12.75" customHeight="1">
      <c r="C198" s="13"/>
      <c r="D198" s="5"/>
      <c r="H198" s="2"/>
      <c r="J198" s="2"/>
      <c r="K198" s="2"/>
      <c r="L198" s="2"/>
      <c r="M198" s="2"/>
      <c r="N198" s="2"/>
    </row>
    <row r="199" spans="3:14" ht="12.75" customHeight="1">
      <c r="C199" s="13"/>
      <c r="D199" s="5"/>
      <c r="H199" s="2"/>
      <c r="J199" s="2"/>
      <c r="K199" s="2"/>
      <c r="L199" s="2"/>
      <c r="M199" s="2"/>
      <c r="N199" s="2"/>
    </row>
    <row r="200" spans="3:14" ht="12.75" customHeight="1">
      <c r="C200" s="13"/>
      <c r="D200" s="5"/>
      <c r="H200" s="2"/>
      <c r="J200" s="2"/>
      <c r="K200" s="2"/>
      <c r="L200" s="2"/>
      <c r="M200" s="2"/>
      <c r="N200" s="2"/>
    </row>
    <row r="201" spans="3:14" ht="12.75" customHeight="1">
      <c r="C201" s="13"/>
      <c r="D201" s="5"/>
      <c r="H201" s="2"/>
      <c r="J201" s="2"/>
      <c r="K201" s="2"/>
      <c r="L201" s="2"/>
      <c r="M201" s="2"/>
      <c r="N201" s="2"/>
    </row>
    <row r="202" spans="3:14" ht="12.75" customHeight="1">
      <c r="C202" s="13"/>
      <c r="D202" s="5"/>
      <c r="H202" s="2"/>
      <c r="J202" s="2"/>
      <c r="K202" s="2"/>
      <c r="L202" s="2"/>
      <c r="M202" s="2"/>
      <c r="N202" s="2"/>
    </row>
    <row r="203" spans="3:14" ht="12.75" customHeight="1">
      <c r="C203" s="13"/>
      <c r="D203" s="5"/>
      <c r="H203" s="2"/>
      <c r="J203" s="2"/>
      <c r="K203" s="2"/>
      <c r="L203" s="2"/>
      <c r="M203" s="2"/>
      <c r="N203" s="2"/>
    </row>
    <row r="204" spans="3:14" ht="12.75" customHeight="1">
      <c r="C204" s="13"/>
      <c r="D204" s="5"/>
      <c r="H204" s="2"/>
      <c r="J204" s="2"/>
      <c r="K204" s="2"/>
      <c r="L204" s="2"/>
      <c r="M204" s="2"/>
      <c r="N204" s="2"/>
    </row>
    <row r="205" spans="3:14" ht="12.75" customHeight="1">
      <c r="C205" s="13"/>
      <c r="D205" s="5"/>
      <c r="H205" s="2"/>
      <c r="J205" s="2"/>
      <c r="K205" s="2"/>
      <c r="L205" s="2"/>
      <c r="M205" s="2"/>
      <c r="N205" s="2"/>
    </row>
    <row r="206" spans="3:14" ht="12.75" customHeight="1">
      <c r="C206" s="13"/>
      <c r="D206" s="5"/>
      <c r="H206" s="2"/>
      <c r="J206" s="2"/>
      <c r="K206" s="2"/>
      <c r="L206" s="2"/>
      <c r="M206" s="2"/>
      <c r="N206" s="2"/>
    </row>
    <row r="207" spans="3:14" ht="12.75" customHeight="1">
      <c r="C207" s="13"/>
      <c r="D207" s="5"/>
      <c r="H207" s="2"/>
      <c r="J207" s="2"/>
      <c r="K207" s="2"/>
      <c r="L207" s="2"/>
      <c r="M207" s="2"/>
      <c r="N207" s="2"/>
    </row>
    <row r="208" spans="3:14" ht="12.75" customHeight="1">
      <c r="C208" s="13"/>
      <c r="D208" s="5"/>
      <c r="H208" s="2"/>
      <c r="J208" s="2"/>
      <c r="K208" s="2"/>
      <c r="L208" s="2"/>
      <c r="M208" s="2"/>
      <c r="N208" s="2"/>
    </row>
    <row r="209" spans="3:14" ht="12.75" customHeight="1">
      <c r="C209" s="13"/>
      <c r="D209" s="5"/>
      <c r="H209" s="2"/>
      <c r="J209" s="2"/>
      <c r="K209" s="2"/>
      <c r="L209" s="2"/>
      <c r="M209" s="2"/>
      <c r="N209" s="2"/>
    </row>
    <row r="210" spans="3:14" ht="12.75" customHeight="1">
      <c r="C210" s="13"/>
      <c r="D210" s="5"/>
      <c r="H210" s="2"/>
      <c r="J210" s="2"/>
      <c r="K210" s="2"/>
      <c r="L210" s="2"/>
      <c r="M210" s="2"/>
      <c r="N210" s="2"/>
    </row>
    <row r="211" spans="3:14" ht="12.75" customHeight="1">
      <c r="C211" s="13"/>
      <c r="D211" s="5"/>
      <c r="H211" s="2"/>
      <c r="J211" s="2"/>
      <c r="K211" s="2"/>
      <c r="L211" s="2"/>
      <c r="M211" s="2"/>
      <c r="N211" s="2"/>
    </row>
    <row r="212" spans="3:14" ht="12.75" customHeight="1">
      <c r="C212" s="13"/>
      <c r="D212" s="5"/>
      <c r="H212" s="2"/>
      <c r="J212" s="2"/>
      <c r="K212" s="2"/>
      <c r="L212" s="2"/>
      <c r="M212" s="2"/>
      <c r="N212" s="2"/>
    </row>
    <row r="213" spans="3:14" ht="12.75" customHeight="1">
      <c r="C213" s="13"/>
      <c r="D213" s="5"/>
      <c r="H213" s="2"/>
      <c r="J213" s="2"/>
      <c r="K213" s="2"/>
      <c r="L213" s="2"/>
      <c r="M213" s="2"/>
      <c r="N213" s="2"/>
    </row>
    <row r="214" spans="3:14" ht="12.75" customHeight="1">
      <c r="C214" s="13"/>
      <c r="D214" s="5"/>
      <c r="H214" s="2"/>
      <c r="J214" s="2"/>
      <c r="K214" s="2"/>
      <c r="L214" s="2"/>
      <c r="M214" s="2"/>
      <c r="N214" s="2"/>
    </row>
    <row r="215" spans="3:14" ht="12.75" customHeight="1">
      <c r="C215" s="13"/>
      <c r="D215" s="5"/>
      <c r="H215" s="2"/>
      <c r="J215" s="2"/>
      <c r="K215" s="2"/>
      <c r="L215" s="2"/>
      <c r="M215" s="2"/>
      <c r="N215" s="2"/>
    </row>
    <row r="216" spans="3:14" ht="12.75" customHeight="1">
      <c r="C216" s="13"/>
      <c r="D216" s="5"/>
      <c r="H216" s="2"/>
      <c r="J216" s="2"/>
      <c r="K216" s="2"/>
      <c r="L216" s="2"/>
      <c r="M216" s="2"/>
      <c r="N216" s="2"/>
    </row>
    <row r="217" spans="3:14" ht="12.75" customHeight="1">
      <c r="C217" s="13"/>
      <c r="D217" s="5"/>
      <c r="H217" s="2"/>
      <c r="J217" s="2"/>
      <c r="K217" s="2"/>
      <c r="L217" s="2"/>
      <c r="M217" s="2"/>
      <c r="N217" s="2"/>
    </row>
    <row r="218" spans="3:14" ht="12.75" customHeight="1">
      <c r="C218" s="13"/>
      <c r="D218" s="5"/>
      <c r="H218" s="2"/>
      <c r="J218" s="2"/>
      <c r="K218" s="2"/>
      <c r="L218" s="2"/>
      <c r="M218" s="2"/>
      <c r="N218" s="2"/>
    </row>
    <row r="219" spans="3:14" ht="12.75" customHeight="1">
      <c r="C219" s="13"/>
      <c r="D219" s="5"/>
      <c r="H219" s="2"/>
      <c r="J219" s="2"/>
      <c r="K219" s="2"/>
      <c r="L219" s="2"/>
      <c r="M219" s="2"/>
      <c r="N219" s="2"/>
    </row>
    <row r="220" spans="3:14" ht="12.75" customHeight="1">
      <c r="C220" s="13"/>
      <c r="D220" s="5"/>
      <c r="H220" s="2"/>
      <c r="J220" s="2"/>
      <c r="K220" s="2"/>
      <c r="L220" s="2"/>
      <c r="M220" s="2"/>
      <c r="N220" s="2"/>
    </row>
    <row r="221" spans="3:14" ht="12.75" customHeight="1">
      <c r="C221" s="13"/>
      <c r="D221" s="5"/>
      <c r="H221" s="2"/>
      <c r="J221" s="2"/>
      <c r="K221" s="2"/>
      <c r="L221" s="2"/>
      <c r="M221" s="2"/>
      <c r="N221" s="2"/>
    </row>
    <row r="222" spans="3:14" ht="12.75" customHeight="1">
      <c r="C222" s="13"/>
      <c r="D222" s="5"/>
      <c r="H222" s="2"/>
      <c r="J222" s="2"/>
      <c r="K222" s="2"/>
      <c r="L222" s="2"/>
      <c r="M222" s="2"/>
      <c r="N222" s="2"/>
    </row>
    <row r="223" spans="3:14" ht="12.75" customHeight="1">
      <c r="C223" s="13"/>
      <c r="D223" s="5"/>
      <c r="H223" s="2"/>
      <c r="J223" s="2"/>
      <c r="K223" s="2"/>
      <c r="L223" s="2"/>
      <c r="M223" s="2"/>
      <c r="N223" s="2"/>
    </row>
    <row r="224" spans="3:14" ht="12.75" customHeight="1">
      <c r="C224" s="13"/>
      <c r="D224" s="5"/>
      <c r="H224" s="2"/>
      <c r="J224" s="2"/>
      <c r="K224" s="2"/>
      <c r="L224" s="2"/>
      <c r="M224" s="2"/>
      <c r="N224" s="2"/>
    </row>
    <row r="225" spans="3:14" ht="12.75" customHeight="1">
      <c r="C225" s="13"/>
      <c r="D225" s="5"/>
      <c r="H225" s="2"/>
      <c r="J225" s="2"/>
      <c r="K225" s="2"/>
      <c r="L225" s="2"/>
      <c r="M225" s="2"/>
      <c r="N225" s="2"/>
    </row>
    <row r="226" spans="3:14" ht="12.75" customHeight="1">
      <c r="C226" s="13"/>
      <c r="D226" s="5"/>
      <c r="H226" s="2"/>
      <c r="J226" s="2"/>
      <c r="K226" s="2"/>
      <c r="L226" s="2"/>
      <c r="M226" s="2"/>
      <c r="N226" s="2"/>
    </row>
    <row r="227" spans="3:14" ht="12.75" customHeight="1">
      <c r="C227" s="13"/>
      <c r="D227" s="5"/>
      <c r="H227" s="2"/>
      <c r="J227" s="2"/>
      <c r="K227" s="2"/>
      <c r="L227" s="2"/>
      <c r="M227" s="2"/>
      <c r="N227" s="2"/>
    </row>
    <row r="228" spans="3:14" ht="12.75" customHeight="1">
      <c r="C228" s="13"/>
      <c r="D228" s="5"/>
      <c r="H228" s="2"/>
      <c r="J228" s="2"/>
      <c r="K228" s="2"/>
      <c r="L228" s="2"/>
      <c r="M228" s="2"/>
      <c r="N228" s="2"/>
    </row>
    <row r="229" spans="3:14" ht="12.75" customHeight="1">
      <c r="C229" s="13"/>
      <c r="D229" s="5"/>
      <c r="H229" s="2"/>
      <c r="J229" s="2"/>
      <c r="K229" s="2"/>
      <c r="L229" s="2"/>
      <c r="M229" s="2"/>
      <c r="N229" s="2"/>
    </row>
    <row r="230" spans="3:14" ht="12.75" customHeight="1">
      <c r="C230" s="13"/>
      <c r="D230" s="5"/>
      <c r="H230" s="2"/>
      <c r="J230" s="2"/>
      <c r="K230" s="2"/>
      <c r="L230" s="2"/>
      <c r="M230" s="2"/>
      <c r="N230" s="2"/>
    </row>
    <row r="231" spans="3:14" ht="12.75" customHeight="1">
      <c r="C231" s="13"/>
      <c r="D231" s="5"/>
      <c r="H231" s="2"/>
      <c r="J231" s="2"/>
      <c r="K231" s="2"/>
      <c r="L231" s="2"/>
      <c r="M231" s="2"/>
      <c r="N231" s="2"/>
    </row>
    <row r="232" spans="3:14" ht="12.75" customHeight="1">
      <c r="C232" s="13"/>
      <c r="D232" s="5"/>
      <c r="H232" s="2"/>
      <c r="J232" s="2"/>
      <c r="K232" s="2"/>
      <c r="L232" s="2"/>
      <c r="M232" s="2"/>
      <c r="N232" s="2"/>
    </row>
    <row r="233" spans="3:14" ht="12.75" customHeight="1">
      <c r="C233" s="13"/>
      <c r="D233" s="5"/>
      <c r="H233" s="2"/>
      <c r="J233" s="2"/>
      <c r="K233" s="2"/>
      <c r="L233" s="2"/>
      <c r="M233" s="2"/>
      <c r="N233" s="2"/>
    </row>
    <row r="234" spans="3:14" ht="12.75" customHeight="1">
      <c r="C234" s="13"/>
      <c r="D234" s="5"/>
      <c r="H234" s="2"/>
      <c r="J234" s="2"/>
      <c r="K234" s="2"/>
      <c r="L234" s="2"/>
      <c r="M234" s="2"/>
      <c r="N234" s="2"/>
    </row>
    <row r="235" spans="3:14" ht="12.75" customHeight="1">
      <c r="C235" s="13"/>
      <c r="D235" s="5"/>
      <c r="H235" s="2"/>
      <c r="J235" s="2"/>
      <c r="K235" s="2"/>
      <c r="L235" s="2"/>
      <c r="M235" s="2"/>
      <c r="N235" s="2"/>
    </row>
    <row r="236" spans="3:14" ht="12.75" customHeight="1">
      <c r="C236" s="13"/>
      <c r="D236" s="5"/>
      <c r="H236" s="2"/>
      <c r="J236" s="2"/>
      <c r="K236" s="2"/>
      <c r="L236" s="2"/>
      <c r="M236" s="2"/>
      <c r="N236" s="2"/>
    </row>
    <row r="237" spans="3:14" ht="12.75" customHeight="1">
      <c r="C237" s="13"/>
      <c r="D237" s="5"/>
      <c r="H237" s="2"/>
      <c r="J237" s="2"/>
      <c r="K237" s="2"/>
      <c r="L237" s="2"/>
      <c r="M237" s="2"/>
      <c r="N237" s="2"/>
    </row>
    <row r="238" spans="3:14" ht="12.75" customHeight="1">
      <c r="C238" s="13"/>
      <c r="D238" s="5"/>
      <c r="H238" s="2"/>
      <c r="J238" s="2"/>
      <c r="K238" s="2"/>
      <c r="L238" s="2"/>
      <c r="M238" s="2"/>
      <c r="N238" s="2"/>
    </row>
    <row r="239" spans="3:14" ht="12.75" customHeight="1">
      <c r="C239" s="13"/>
      <c r="D239" s="5"/>
      <c r="H239" s="2"/>
      <c r="J239" s="2"/>
      <c r="K239" s="2"/>
      <c r="L239" s="2"/>
      <c r="M239" s="2"/>
      <c r="N239" s="2"/>
    </row>
    <row r="240" spans="3:14" ht="12.75" customHeight="1">
      <c r="C240" s="13"/>
      <c r="D240" s="5"/>
      <c r="H240" s="2"/>
      <c r="J240" s="2"/>
      <c r="K240" s="2"/>
      <c r="L240" s="2"/>
      <c r="M240" s="2"/>
      <c r="N240" s="2"/>
    </row>
    <row r="241" spans="3:14" ht="12.75" customHeight="1">
      <c r="C241" s="13"/>
      <c r="D241" s="5"/>
      <c r="H241" s="2"/>
      <c r="J241" s="2"/>
      <c r="K241" s="2"/>
      <c r="L241" s="2"/>
      <c r="M241" s="2"/>
      <c r="N241" s="2"/>
    </row>
    <row r="242" spans="3:14" ht="12.75" customHeight="1">
      <c r="C242" s="13"/>
      <c r="D242" s="5"/>
      <c r="H242" s="2"/>
      <c r="J242" s="2"/>
      <c r="K242" s="2"/>
      <c r="L242" s="2"/>
      <c r="M242" s="2"/>
      <c r="N242" s="2"/>
    </row>
    <row r="243" spans="3:14" ht="12.75" customHeight="1">
      <c r="C243" s="13"/>
      <c r="D243" s="5"/>
      <c r="H243" s="2"/>
      <c r="J243" s="2"/>
      <c r="K243" s="2"/>
      <c r="L243" s="2"/>
      <c r="M243" s="2"/>
      <c r="N243" s="2"/>
    </row>
    <row r="244" spans="3:14" ht="12.75" customHeight="1">
      <c r="C244" s="13"/>
      <c r="D244" s="5"/>
      <c r="H244" s="2"/>
      <c r="J244" s="2"/>
      <c r="K244" s="2"/>
      <c r="L244" s="2"/>
      <c r="M244" s="2"/>
      <c r="N244" s="2"/>
    </row>
    <row r="245" spans="3:14" ht="12.75" customHeight="1">
      <c r="C245" s="13"/>
      <c r="D245" s="5"/>
      <c r="H245" s="2"/>
      <c r="J245" s="2"/>
      <c r="K245" s="2"/>
      <c r="L245" s="2"/>
      <c r="M245" s="2"/>
      <c r="N245" s="2"/>
    </row>
    <row r="246" spans="3:14" ht="12.75" customHeight="1">
      <c r="C246" s="13"/>
      <c r="D246" s="5"/>
      <c r="H246" s="2"/>
      <c r="J246" s="2"/>
      <c r="K246" s="2"/>
      <c r="L246" s="2"/>
      <c r="M246" s="2"/>
      <c r="N246" s="2"/>
    </row>
    <row r="247" spans="3:14" ht="12.75" customHeight="1">
      <c r="C247" s="13"/>
      <c r="D247" s="5"/>
      <c r="H247" s="2"/>
      <c r="J247" s="2"/>
      <c r="K247" s="2"/>
      <c r="L247" s="2"/>
      <c r="M247" s="2"/>
      <c r="N247" s="2"/>
    </row>
    <row r="248" spans="3:14" ht="12.75" customHeight="1">
      <c r="C248" s="13"/>
      <c r="D248" s="5"/>
      <c r="H248" s="2"/>
      <c r="J248" s="2"/>
      <c r="K248" s="2"/>
      <c r="L248" s="2"/>
      <c r="M248" s="2"/>
      <c r="N248" s="2"/>
    </row>
    <row r="249" spans="3:14" ht="12.75" customHeight="1">
      <c r="C249" s="13"/>
      <c r="D249" s="5"/>
      <c r="H249" s="2"/>
      <c r="J249" s="2"/>
      <c r="K249" s="2"/>
      <c r="L249" s="2"/>
      <c r="M249" s="2"/>
      <c r="N249" s="2"/>
    </row>
    <row r="250" spans="3:14" ht="12.75" customHeight="1">
      <c r="C250" s="13"/>
      <c r="D250" s="5"/>
      <c r="H250" s="2"/>
      <c r="J250" s="2"/>
      <c r="K250" s="2"/>
      <c r="L250" s="2"/>
      <c r="M250" s="2"/>
      <c r="N250" s="2"/>
    </row>
    <row r="251" spans="3:14" ht="12.75" customHeight="1">
      <c r="C251" s="13"/>
      <c r="D251" s="5"/>
      <c r="H251" s="2"/>
      <c r="J251" s="2"/>
      <c r="K251" s="2"/>
      <c r="L251" s="2"/>
      <c r="M251" s="2"/>
      <c r="N251" s="2"/>
    </row>
    <row r="252" spans="3:14" ht="12.75" customHeight="1">
      <c r="C252" s="13"/>
      <c r="D252" s="5"/>
      <c r="H252" s="2"/>
      <c r="J252" s="2"/>
      <c r="K252" s="2"/>
      <c r="L252" s="2"/>
      <c r="M252" s="2"/>
      <c r="N252" s="2"/>
    </row>
    <row r="253" spans="3:14" ht="12.75" customHeight="1">
      <c r="C253" s="13"/>
      <c r="D253" s="5"/>
      <c r="H253" s="2"/>
      <c r="J253" s="2"/>
      <c r="K253" s="2"/>
      <c r="L253" s="2"/>
      <c r="M253" s="2"/>
      <c r="N253" s="2"/>
    </row>
    <row r="254" spans="3:14" ht="12.75" customHeight="1">
      <c r="C254" s="13"/>
      <c r="D254" s="5"/>
      <c r="H254" s="2"/>
      <c r="J254" s="2"/>
      <c r="K254" s="2"/>
      <c r="L254" s="2"/>
      <c r="M254" s="2"/>
      <c r="N254" s="2"/>
    </row>
    <row r="255" spans="3:14" ht="12.75" customHeight="1">
      <c r="C255" s="13"/>
      <c r="D255" s="5"/>
      <c r="H255" s="2"/>
      <c r="J255" s="2"/>
      <c r="K255" s="2"/>
      <c r="L255" s="2"/>
      <c r="M255" s="2"/>
      <c r="N255" s="2"/>
    </row>
    <row r="256" spans="3:14" ht="12.75" customHeight="1">
      <c r="C256" s="13"/>
      <c r="D256" s="5"/>
      <c r="H256" s="2"/>
      <c r="J256" s="2"/>
      <c r="K256" s="2"/>
      <c r="L256" s="2"/>
      <c r="M256" s="2"/>
      <c r="N256" s="2"/>
    </row>
    <row r="257" spans="3:14" ht="12.75" customHeight="1">
      <c r="C257" s="13"/>
      <c r="D257" s="5"/>
      <c r="H257" s="2"/>
      <c r="J257" s="2"/>
      <c r="K257" s="2"/>
      <c r="L257" s="2"/>
      <c r="M257" s="2"/>
      <c r="N257" s="2"/>
    </row>
    <row r="258" spans="3:14" ht="12.75" customHeight="1">
      <c r="C258" s="13"/>
      <c r="D258" s="5"/>
      <c r="H258" s="2"/>
      <c r="J258" s="2"/>
      <c r="K258" s="2"/>
      <c r="L258" s="2"/>
      <c r="M258" s="2"/>
      <c r="N258" s="2"/>
    </row>
    <row r="259" spans="3:14" ht="12.75" customHeight="1">
      <c r="C259" s="13"/>
      <c r="D259" s="5"/>
      <c r="H259" s="2"/>
      <c r="J259" s="2"/>
      <c r="K259" s="2"/>
      <c r="L259" s="2"/>
      <c r="M259" s="2"/>
      <c r="N259" s="2"/>
    </row>
    <row r="260" spans="3:14" ht="12.75" customHeight="1">
      <c r="C260" s="13"/>
      <c r="D260" s="5"/>
      <c r="H260" s="2"/>
      <c r="J260" s="2"/>
      <c r="K260" s="2"/>
      <c r="L260" s="2"/>
      <c r="M260" s="2"/>
      <c r="N260" s="2"/>
    </row>
    <row r="261" spans="3:14" ht="12.75" customHeight="1">
      <c r="C261" s="13"/>
      <c r="D261" s="5"/>
      <c r="H261" s="2"/>
      <c r="J261" s="2"/>
      <c r="K261" s="2"/>
      <c r="L261" s="2"/>
      <c r="M261" s="2"/>
      <c r="N261" s="2"/>
    </row>
    <row r="262" spans="3:14" ht="12.75" customHeight="1">
      <c r="C262" s="13"/>
      <c r="D262" s="5"/>
      <c r="H262" s="2"/>
      <c r="J262" s="2"/>
      <c r="K262" s="2"/>
      <c r="L262" s="2"/>
      <c r="M262" s="2"/>
      <c r="N262" s="2"/>
    </row>
    <row r="263" spans="3:14" ht="12.75" customHeight="1">
      <c r="C263" s="13"/>
      <c r="D263" s="5"/>
      <c r="H263" s="2"/>
      <c r="J263" s="2"/>
      <c r="K263" s="2"/>
      <c r="L263" s="2"/>
      <c r="M263" s="2"/>
      <c r="N263" s="2"/>
    </row>
    <row r="264" spans="3:14" ht="12.75" customHeight="1">
      <c r="C264" s="13"/>
      <c r="D264" s="5"/>
      <c r="H264" s="2"/>
      <c r="J264" s="2"/>
      <c r="K264" s="2"/>
      <c r="L264" s="2"/>
      <c r="M264" s="2"/>
      <c r="N264" s="2"/>
    </row>
    <row r="265" spans="3:14" ht="12.75" customHeight="1">
      <c r="C265" s="13"/>
      <c r="D265" s="5"/>
      <c r="H265" s="2"/>
      <c r="J265" s="2"/>
      <c r="K265" s="2"/>
      <c r="L265" s="2"/>
      <c r="M265" s="2"/>
      <c r="N265" s="2"/>
    </row>
    <row r="266" spans="3:14" ht="12.75" customHeight="1">
      <c r="C266" s="13"/>
      <c r="D266" s="5"/>
      <c r="H266" s="2"/>
      <c r="J266" s="2"/>
      <c r="K266" s="2"/>
      <c r="L266" s="2"/>
      <c r="M266" s="2"/>
      <c r="N266" s="2"/>
    </row>
    <row r="267" spans="3:14" ht="12.75" customHeight="1">
      <c r="C267" s="13"/>
      <c r="D267" s="5"/>
      <c r="H267" s="2"/>
      <c r="J267" s="2"/>
      <c r="K267" s="2"/>
      <c r="L267" s="2"/>
      <c r="M267" s="2"/>
      <c r="N267" s="2"/>
    </row>
    <row r="268" spans="3:14" ht="12.75" customHeight="1">
      <c r="C268" s="13"/>
      <c r="D268" s="5"/>
      <c r="H268" s="2"/>
      <c r="J268" s="2"/>
      <c r="K268" s="2"/>
      <c r="L268" s="2"/>
      <c r="M268" s="2"/>
      <c r="N268" s="2"/>
    </row>
    <row r="269" spans="3:14" ht="12.75" customHeight="1">
      <c r="C269" s="13"/>
      <c r="D269" s="5"/>
      <c r="H269" s="2"/>
      <c r="J269" s="2"/>
      <c r="K269" s="2"/>
      <c r="L269" s="2"/>
      <c r="M269" s="2"/>
      <c r="N269" s="2"/>
    </row>
    <row r="270" spans="3:14" ht="12.75" customHeight="1">
      <c r="C270" s="13"/>
      <c r="D270" s="5"/>
      <c r="H270" s="2"/>
      <c r="J270" s="2"/>
      <c r="K270" s="2"/>
      <c r="L270" s="2"/>
      <c r="M270" s="2"/>
      <c r="N270" s="2"/>
    </row>
    <row r="271" spans="3:14" ht="12.75" customHeight="1">
      <c r="C271" s="13"/>
      <c r="D271" s="5"/>
      <c r="H271" s="2"/>
      <c r="J271" s="2"/>
      <c r="K271" s="2"/>
      <c r="L271" s="2"/>
      <c r="M271" s="2"/>
      <c r="N271" s="2"/>
    </row>
    <row r="272" spans="3:14" ht="12.75" customHeight="1">
      <c r="C272" s="13"/>
      <c r="D272" s="5"/>
      <c r="H272" s="2"/>
      <c r="J272" s="2"/>
      <c r="K272" s="2"/>
      <c r="L272" s="2"/>
      <c r="M272" s="2"/>
      <c r="N272" s="2"/>
    </row>
    <row r="273" spans="3:14" ht="12.75" customHeight="1">
      <c r="C273" s="13"/>
      <c r="D273" s="5"/>
      <c r="H273" s="2"/>
      <c r="J273" s="2"/>
      <c r="K273" s="2"/>
      <c r="L273" s="2"/>
      <c r="M273" s="2"/>
      <c r="N273" s="2"/>
    </row>
    <row r="274" spans="3:14" ht="12.75" customHeight="1">
      <c r="C274" s="13"/>
      <c r="D274" s="5"/>
      <c r="H274" s="2"/>
      <c r="J274" s="2"/>
      <c r="K274" s="2"/>
      <c r="L274" s="2"/>
      <c r="M274" s="2"/>
      <c r="N274" s="2"/>
    </row>
    <row r="275" spans="3:14" ht="12.75" customHeight="1">
      <c r="C275" s="13"/>
      <c r="D275" s="5"/>
      <c r="H275" s="2"/>
      <c r="J275" s="2"/>
      <c r="K275" s="2"/>
      <c r="L275" s="2"/>
      <c r="M275" s="2"/>
      <c r="N275" s="2"/>
    </row>
    <row r="276" spans="3:14" ht="12.75" customHeight="1">
      <c r="C276" s="13"/>
      <c r="D276" s="5"/>
      <c r="H276" s="2"/>
      <c r="J276" s="2"/>
      <c r="K276" s="2"/>
      <c r="L276" s="2"/>
      <c r="M276" s="2"/>
      <c r="N276" s="2"/>
    </row>
    <row r="277" spans="3:14" ht="12.75" customHeight="1">
      <c r="C277" s="13"/>
      <c r="D277" s="5"/>
      <c r="H277" s="2"/>
      <c r="J277" s="2"/>
      <c r="K277" s="2"/>
      <c r="L277" s="2"/>
      <c r="M277" s="2"/>
      <c r="N277" s="2"/>
    </row>
    <row r="278" spans="3:14" ht="12.75" customHeight="1">
      <c r="C278" s="13"/>
      <c r="D278" s="5"/>
      <c r="H278" s="2"/>
      <c r="J278" s="2"/>
      <c r="K278" s="2"/>
      <c r="L278" s="2"/>
      <c r="M278" s="2"/>
      <c r="N278" s="2"/>
    </row>
    <row r="279" spans="3:14" ht="12.75" customHeight="1">
      <c r="C279" s="13"/>
      <c r="D279" s="5"/>
      <c r="H279" s="2"/>
      <c r="J279" s="2"/>
      <c r="K279" s="2"/>
      <c r="L279" s="2"/>
      <c r="M279" s="2"/>
      <c r="N279" s="2"/>
    </row>
    <row r="280" spans="3:14" ht="12.75" customHeight="1">
      <c r="C280" s="13"/>
      <c r="D280" s="5"/>
      <c r="H280" s="2"/>
      <c r="J280" s="2"/>
      <c r="K280" s="2"/>
      <c r="L280" s="2"/>
      <c r="M280" s="2"/>
      <c r="N280" s="2"/>
    </row>
    <row r="281" spans="3:14" ht="12.75" customHeight="1">
      <c r="C281" s="13"/>
      <c r="D281" s="5"/>
      <c r="H281" s="2"/>
      <c r="J281" s="2"/>
      <c r="K281" s="2"/>
      <c r="L281" s="2"/>
      <c r="M281" s="2"/>
      <c r="N281" s="2"/>
    </row>
    <row r="282" spans="3:14" ht="12.75" customHeight="1">
      <c r="C282" s="13"/>
      <c r="D282" s="5"/>
      <c r="H282" s="2"/>
      <c r="J282" s="2"/>
      <c r="K282" s="2"/>
      <c r="L282" s="2"/>
      <c r="M282" s="2"/>
      <c r="N282" s="2"/>
    </row>
    <row r="283" spans="3:14" ht="12.75" customHeight="1">
      <c r="C283" s="13"/>
      <c r="D283" s="5"/>
      <c r="H283" s="2"/>
      <c r="J283" s="2"/>
      <c r="K283" s="2"/>
      <c r="L283" s="2"/>
      <c r="M283" s="2"/>
      <c r="N283" s="2"/>
    </row>
    <row r="284" spans="3:14" ht="12.75" customHeight="1">
      <c r="C284" s="13"/>
      <c r="D284" s="5"/>
      <c r="H284" s="2"/>
      <c r="J284" s="2"/>
      <c r="K284" s="2"/>
      <c r="L284" s="2"/>
      <c r="M284" s="2"/>
      <c r="N284" s="2"/>
    </row>
    <row r="285" spans="3:14" ht="12.75" customHeight="1">
      <c r="C285" s="13"/>
      <c r="D285" s="5"/>
      <c r="H285" s="2"/>
      <c r="J285" s="2"/>
      <c r="K285" s="2"/>
      <c r="L285" s="2"/>
      <c r="M285" s="2"/>
      <c r="N285" s="2"/>
    </row>
    <row r="286" spans="3:14" ht="12.75" customHeight="1">
      <c r="C286" s="13"/>
      <c r="D286" s="5"/>
      <c r="H286" s="2"/>
      <c r="J286" s="2"/>
      <c r="K286" s="2"/>
      <c r="L286" s="2"/>
      <c r="M286" s="2"/>
      <c r="N286" s="2"/>
    </row>
    <row r="287" spans="3:14" ht="12.75" customHeight="1">
      <c r="C287" s="13"/>
      <c r="D287" s="5"/>
      <c r="H287" s="2"/>
      <c r="J287" s="2"/>
      <c r="K287" s="2"/>
      <c r="L287" s="2"/>
      <c r="M287" s="2"/>
      <c r="N287" s="2"/>
    </row>
    <row r="288" spans="3:14" ht="12.75" customHeight="1">
      <c r="C288" s="13"/>
      <c r="D288" s="5"/>
      <c r="H288" s="2"/>
      <c r="J288" s="2"/>
      <c r="K288" s="2"/>
      <c r="L288" s="2"/>
      <c r="M288" s="2"/>
      <c r="N288" s="2"/>
    </row>
    <row r="289" spans="3:14" ht="12.75" customHeight="1">
      <c r="C289" s="13"/>
      <c r="D289" s="5"/>
      <c r="H289" s="2"/>
      <c r="J289" s="2"/>
      <c r="K289" s="2"/>
      <c r="L289" s="2"/>
      <c r="M289" s="2"/>
      <c r="N289" s="2"/>
    </row>
    <row r="290" spans="3:14" ht="12.75" customHeight="1">
      <c r="C290" s="13"/>
      <c r="D290" s="5"/>
      <c r="H290" s="2"/>
      <c r="J290" s="2"/>
      <c r="K290" s="2"/>
      <c r="L290" s="2"/>
      <c r="M290" s="2"/>
      <c r="N290" s="2"/>
    </row>
    <row r="291" spans="3:14" ht="12.75" customHeight="1">
      <c r="C291" s="13"/>
      <c r="D291" s="5"/>
      <c r="H291" s="2"/>
      <c r="J291" s="2"/>
      <c r="K291" s="2"/>
      <c r="L291" s="2"/>
      <c r="M291" s="2"/>
      <c r="N291" s="2"/>
    </row>
    <row r="292" spans="3:14" ht="12.75" customHeight="1">
      <c r="C292" s="13"/>
      <c r="D292" s="5"/>
      <c r="H292" s="2"/>
      <c r="J292" s="2"/>
      <c r="K292" s="2"/>
      <c r="L292" s="2"/>
      <c r="M292" s="2"/>
      <c r="N292" s="2"/>
    </row>
    <row r="293" spans="3:14" ht="12.75" customHeight="1">
      <c r="C293" s="13"/>
      <c r="D293" s="5"/>
      <c r="H293" s="2"/>
      <c r="J293" s="2"/>
      <c r="K293" s="2"/>
      <c r="L293" s="2"/>
      <c r="M293" s="2"/>
      <c r="N293" s="2"/>
    </row>
    <row r="294" spans="3:14" ht="12.75" customHeight="1">
      <c r="C294" s="13"/>
      <c r="D294" s="5"/>
      <c r="H294" s="2"/>
      <c r="J294" s="2"/>
      <c r="K294" s="2"/>
      <c r="L294" s="2"/>
      <c r="M294" s="2"/>
      <c r="N294" s="2"/>
    </row>
    <row r="295" spans="3:14" ht="12.75" customHeight="1">
      <c r="C295" s="13"/>
      <c r="D295" s="5"/>
      <c r="H295" s="2"/>
      <c r="J295" s="2"/>
      <c r="K295" s="2"/>
      <c r="L295" s="2"/>
      <c r="M295" s="2"/>
      <c r="N295" s="2"/>
    </row>
    <row r="296" spans="3:14" ht="12.75" customHeight="1">
      <c r="C296" s="13"/>
      <c r="D296" s="5"/>
      <c r="H296" s="2"/>
      <c r="J296" s="2"/>
      <c r="K296" s="2"/>
      <c r="L296" s="2"/>
      <c r="M296" s="2"/>
      <c r="N296" s="2"/>
    </row>
    <row r="297" spans="3:14" ht="12.75" customHeight="1">
      <c r="C297" s="13"/>
      <c r="D297" s="5"/>
      <c r="H297" s="2"/>
      <c r="J297" s="2"/>
      <c r="K297" s="2"/>
      <c r="L297" s="2"/>
      <c r="M297" s="2"/>
      <c r="N297" s="2"/>
    </row>
    <row r="298" spans="3:14" ht="12.75" customHeight="1">
      <c r="C298" s="13"/>
      <c r="D298" s="5"/>
      <c r="H298" s="2"/>
      <c r="J298" s="2"/>
      <c r="K298" s="2"/>
      <c r="L298" s="2"/>
      <c r="M298" s="2"/>
      <c r="N298" s="2"/>
    </row>
    <row r="299" spans="3:14" ht="12.75" customHeight="1">
      <c r="C299" s="13"/>
      <c r="D299" s="5"/>
      <c r="H299" s="2"/>
      <c r="J299" s="2"/>
      <c r="K299" s="2"/>
      <c r="L299" s="2"/>
      <c r="M299" s="2"/>
      <c r="N299" s="2"/>
    </row>
    <row r="300" spans="3:14" ht="12.75" customHeight="1">
      <c r="C300" s="13"/>
      <c r="D300" s="5"/>
      <c r="H300" s="2"/>
      <c r="J300" s="2"/>
      <c r="K300" s="2"/>
      <c r="L300" s="2"/>
      <c r="M300" s="2"/>
      <c r="N300" s="2"/>
    </row>
    <row r="301" spans="3:14" ht="12.75" customHeight="1">
      <c r="C301" s="13"/>
      <c r="D301" s="5"/>
      <c r="H301" s="2"/>
      <c r="J301" s="2"/>
      <c r="K301" s="2"/>
      <c r="L301" s="2"/>
      <c r="M301" s="2"/>
      <c r="N301" s="2"/>
    </row>
    <row r="302" spans="3:14" ht="12.75" customHeight="1">
      <c r="C302" s="13"/>
      <c r="D302" s="5"/>
      <c r="H302" s="2"/>
      <c r="J302" s="2"/>
      <c r="K302" s="2"/>
      <c r="L302" s="2"/>
      <c r="M302" s="2"/>
      <c r="N302" s="2"/>
    </row>
    <row r="303" spans="3:14" ht="12.75" customHeight="1">
      <c r="C303" s="13"/>
      <c r="D303" s="5"/>
      <c r="H303" s="2"/>
      <c r="J303" s="2"/>
      <c r="K303" s="2"/>
      <c r="L303" s="2"/>
      <c r="M303" s="2"/>
      <c r="N303" s="2"/>
    </row>
    <row r="304" spans="3:14" ht="12.75" customHeight="1">
      <c r="C304" s="13"/>
      <c r="D304" s="5"/>
      <c r="H304" s="2"/>
      <c r="J304" s="2"/>
      <c r="K304" s="2"/>
      <c r="L304" s="2"/>
      <c r="M304" s="2"/>
      <c r="N304" s="2"/>
    </row>
    <row r="305" spans="3:14" ht="12.75" customHeight="1">
      <c r="C305" s="13"/>
      <c r="D305" s="5"/>
      <c r="H305" s="2"/>
      <c r="J305" s="2"/>
      <c r="K305" s="2"/>
      <c r="L305" s="2"/>
      <c r="M305" s="2"/>
      <c r="N305" s="2"/>
    </row>
    <row r="306" spans="3:14" ht="12.75" customHeight="1">
      <c r="C306" s="13"/>
      <c r="D306" s="5"/>
      <c r="H306" s="2"/>
      <c r="J306" s="2"/>
      <c r="K306" s="2"/>
      <c r="L306" s="2"/>
      <c r="M306" s="2"/>
      <c r="N306" s="2"/>
    </row>
    <row r="307" spans="3:14" ht="12.75" customHeight="1">
      <c r="C307" s="13"/>
      <c r="D307" s="5"/>
      <c r="H307" s="2"/>
      <c r="J307" s="2"/>
      <c r="K307" s="2"/>
      <c r="L307" s="2"/>
      <c r="M307" s="2"/>
      <c r="N307" s="2"/>
    </row>
    <row r="308" spans="3:14" ht="12.75" customHeight="1">
      <c r="C308" s="13"/>
      <c r="D308" s="5"/>
      <c r="H308" s="2"/>
      <c r="J308" s="2"/>
      <c r="K308" s="2"/>
      <c r="L308" s="2"/>
      <c r="M308" s="2"/>
      <c r="N308" s="2"/>
    </row>
    <row r="309" spans="3:14" ht="12.75" customHeight="1">
      <c r="C309" s="13"/>
      <c r="D309" s="5"/>
      <c r="H309" s="2"/>
      <c r="J309" s="2"/>
      <c r="K309" s="2"/>
      <c r="L309" s="2"/>
      <c r="M309" s="2"/>
      <c r="N309" s="2"/>
    </row>
    <row r="310" spans="3:14" ht="12.75" customHeight="1">
      <c r="C310" s="13"/>
      <c r="D310" s="5"/>
      <c r="H310" s="2"/>
      <c r="J310" s="2"/>
      <c r="K310" s="2"/>
      <c r="L310" s="2"/>
      <c r="M310" s="2"/>
      <c r="N310" s="2"/>
    </row>
    <row r="311" spans="3:14" ht="12.75" customHeight="1">
      <c r="C311" s="13"/>
      <c r="D311" s="5"/>
      <c r="H311" s="2"/>
      <c r="J311" s="2"/>
      <c r="K311" s="2"/>
      <c r="L311" s="2"/>
      <c r="M311" s="2"/>
      <c r="N311" s="2"/>
    </row>
    <row r="312" spans="3:14" ht="12.75" customHeight="1">
      <c r="C312" s="13"/>
      <c r="D312" s="5"/>
      <c r="H312" s="2"/>
      <c r="J312" s="2"/>
      <c r="K312" s="2"/>
      <c r="L312" s="2"/>
      <c r="M312" s="2"/>
      <c r="N312" s="2"/>
    </row>
    <row r="313" spans="3:14" ht="12.75" customHeight="1">
      <c r="C313" s="13"/>
      <c r="D313" s="5"/>
      <c r="H313" s="2"/>
      <c r="J313" s="2"/>
      <c r="K313" s="2"/>
      <c r="L313" s="2"/>
      <c r="M313" s="2"/>
      <c r="N313" s="2"/>
    </row>
    <row r="314" spans="3:14" ht="12.75" customHeight="1">
      <c r="C314" s="13"/>
      <c r="D314" s="5"/>
      <c r="H314" s="2"/>
      <c r="J314" s="2"/>
      <c r="K314" s="2"/>
      <c r="L314" s="2"/>
      <c r="M314" s="2"/>
      <c r="N314" s="2"/>
    </row>
    <row r="315" spans="3:14" ht="12.75" customHeight="1">
      <c r="C315" s="13"/>
      <c r="D315" s="5"/>
      <c r="H315" s="2"/>
      <c r="J315" s="2"/>
      <c r="K315" s="2"/>
      <c r="L315" s="2"/>
      <c r="M315" s="2"/>
      <c r="N315" s="2"/>
    </row>
    <row r="316" spans="3:14" ht="12.75" customHeight="1">
      <c r="C316" s="13"/>
      <c r="D316" s="5"/>
      <c r="H316" s="2"/>
      <c r="J316" s="2"/>
      <c r="K316" s="2"/>
      <c r="L316" s="2"/>
      <c r="M316" s="2"/>
      <c r="N316" s="2"/>
    </row>
    <row r="317" spans="3:14" ht="12.75" customHeight="1">
      <c r="C317" s="13"/>
      <c r="D317" s="5"/>
      <c r="H317" s="2"/>
      <c r="J317" s="2"/>
      <c r="K317" s="2"/>
      <c r="L317" s="2"/>
      <c r="M317" s="2"/>
      <c r="N317" s="2"/>
    </row>
    <row r="318" spans="3:14" ht="12.75" customHeight="1">
      <c r="C318" s="13"/>
      <c r="D318" s="5"/>
      <c r="H318" s="2"/>
      <c r="J318" s="2"/>
      <c r="K318" s="2"/>
      <c r="L318" s="2"/>
      <c r="M318" s="2"/>
      <c r="N318" s="2"/>
    </row>
    <row r="319" spans="3:14" ht="12.75" customHeight="1">
      <c r="C319" s="13"/>
      <c r="D319" s="5"/>
      <c r="H319" s="2"/>
      <c r="J319" s="2"/>
      <c r="K319" s="2"/>
      <c r="L319" s="2"/>
      <c r="M319" s="2"/>
      <c r="N319" s="2"/>
    </row>
    <row r="320" spans="3:14" ht="12.75" customHeight="1">
      <c r="C320" s="13"/>
      <c r="D320" s="5"/>
      <c r="H320" s="2"/>
      <c r="J320" s="2"/>
      <c r="K320" s="2"/>
      <c r="L320" s="2"/>
      <c r="M320" s="2"/>
      <c r="N320" s="2"/>
    </row>
    <row r="321" spans="3:14" ht="12.75" customHeight="1">
      <c r="C321" s="13"/>
      <c r="D321" s="5"/>
      <c r="H321" s="2"/>
      <c r="J321" s="2"/>
      <c r="K321" s="2"/>
      <c r="L321" s="2"/>
      <c r="M321" s="2"/>
      <c r="N321" s="2"/>
    </row>
    <row r="322" spans="3:14" ht="12.75" customHeight="1">
      <c r="C322" s="13"/>
      <c r="D322" s="5"/>
      <c r="H322" s="2"/>
      <c r="J322" s="2"/>
      <c r="K322" s="2"/>
      <c r="L322" s="2"/>
      <c r="M322" s="2"/>
      <c r="N322" s="2"/>
    </row>
    <row r="323" spans="3:14" ht="12.75" customHeight="1">
      <c r="C323" s="13"/>
      <c r="D323" s="5"/>
      <c r="H323" s="2"/>
      <c r="J323" s="2"/>
      <c r="K323" s="2"/>
      <c r="L323" s="2"/>
      <c r="M323" s="2"/>
      <c r="N323" s="2"/>
    </row>
    <row r="324" spans="3:14" ht="12.75" customHeight="1">
      <c r="C324" s="13"/>
      <c r="D324" s="5"/>
      <c r="H324" s="2"/>
      <c r="J324" s="2"/>
      <c r="K324" s="2"/>
      <c r="L324" s="2"/>
      <c r="M324" s="2"/>
      <c r="N324" s="2"/>
    </row>
    <row r="325" spans="3:14" ht="12.75" customHeight="1">
      <c r="C325" s="13"/>
      <c r="D325" s="5"/>
      <c r="H325" s="2"/>
      <c r="J325" s="2"/>
      <c r="K325" s="2"/>
      <c r="L325" s="2"/>
      <c r="M325" s="2"/>
      <c r="N325" s="2"/>
    </row>
    <row r="326" spans="3:14" ht="12.75" customHeight="1">
      <c r="C326" s="13"/>
      <c r="D326" s="5"/>
      <c r="H326" s="2"/>
      <c r="J326" s="2"/>
      <c r="K326" s="2"/>
      <c r="L326" s="2"/>
      <c r="M326" s="2"/>
      <c r="N326" s="2"/>
    </row>
    <row r="327" spans="3:14" ht="12.75" customHeight="1">
      <c r="C327" s="13"/>
      <c r="D327" s="5"/>
      <c r="H327" s="2"/>
      <c r="J327" s="2"/>
      <c r="K327" s="2"/>
      <c r="L327" s="2"/>
      <c r="M327" s="2"/>
      <c r="N327" s="2"/>
    </row>
    <row r="328" spans="3:14" ht="12.75" customHeight="1">
      <c r="C328" s="13"/>
      <c r="D328" s="5"/>
      <c r="H328" s="2"/>
      <c r="J328" s="2"/>
      <c r="K328" s="2"/>
      <c r="L328" s="2"/>
      <c r="M328" s="2"/>
      <c r="N328" s="2"/>
    </row>
    <row r="329" spans="3:14" ht="12.75" customHeight="1">
      <c r="C329" s="13"/>
      <c r="D329" s="5"/>
      <c r="H329" s="2"/>
      <c r="J329" s="2"/>
      <c r="K329" s="2"/>
      <c r="L329" s="2"/>
      <c r="M329" s="2"/>
      <c r="N329" s="2"/>
    </row>
    <row r="330" spans="3:14" ht="12.75" customHeight="1">
      <c r="C330" s="13"/>
      <c r="D330" s="5"/>
      <c r="H330" s="2"/>
      <c r="J330" s="2"/>
      <c r="K330" s="2"/>
      <c r="L330" s="2"/>
      <c r="M330" s="2"/>
      <c r="N330" s="2"/>
    </row>
    <row r="331" spans="3:14" ht="12.75" customHeight="1">
      <c r="C331" s="13"/>
      <c r="D331" s="5"/>
      <c r="H331" s="2"/>
      <c r="J331" s="2"/>
      <c r="K331" s="2"/>
      <c r="L331" s="2"/>
      <c r="M331" s="2"/>
      <c r="N331" s="2"/>
    </row>
    <row r="332" spans="3:14" ht="12.75" customHeight="1">
      <c r="C332" s="13"/>
      <c r="D332" s="5"/>
      <c r="H332" s="2"/>
      <c r="J332" s="2"/>
      <c r="K332" s="2"/>
      <c r="L332" s="2"/>
      <c r="M332" s="2"/>
      <c r="N332" s="2"/>
    </row>
    <row r="333" spans="3:14" ht="12.75" customHeight="1">
      <c r="C333" s="13"/>
      <c r="D333" s="5"/>
      <c r="H333" s="2"/>
      <c r="J333" s="2"/>
      <c r="K333" s="2"/>
      <c r="L333" s="2"/>
      <c r="M333" s="2"/>
      <c r="N333" s="2"/>
    </row>
    <row r="334" spans="3:14" ht="12.75" customHeight="1">
      <c r="C334" s="13"/>
      <c r="D334" s="5"/>
      <c r="H334" s="2"/>
      <c r="J334" s="2"/>
      <c r="K334" s="2"/>
      <c r="L334" s="2"/>
      <c r="M334" s="2"/>
      <c r="N334" s="2"/>
    </row>
    <row r="335" spans="3:14" ht="12.75" customHeight="1">
      <c r="C335" s="13"/>
      <c r="D335" s="5"/>
      <c r="H335" s="2"/>
      <c r="J335" s="2"/>
      <c r="K335" s="2"/>
      <c r="L335" s="2"/>
      <c r="M335" s="2"/>
      <c r="N335" s="2"/>
    </row>
    <row r="336" spans="3:14" ht="12.75" customHeight="1">
      <c r="C336" s="13"/>
      <c r="D336" s="5"/>
      <c r="H336" s="2"/>
      <c r="J336" s="2"/>
      <c r="K336" s="2"/>
      <c r="L336" s="2"/>
      <c r="M336" s="2"/>
      <c r="N336" s="2"/>
    </row>
    <row r="337" spans="3:14" ht="12.75" customHeight="1">
      <c r="C337" s="13"/>
      <c r="D337" s="5"/>
      <c r="H337" s="2"/>
      <c r="J337" s="2"/>
      <c r="K337" s="2"/>
      <c r="L337" s="2"/>
      <c r="M337" s="2"/>
      <c r="N337" s="2"/>
    </row>
    <row r="338" spans="3:14" ht="12.75" customHeight="1">
      <c r="C338" s="13"/>
      <c r="D338" s="5"/>
      <c r="H338" s="2"/>
      <c r="J338" s="2"/>
      <c r="K338" s="2"/>
      <c r="L338" s="2"/>
      <c r="M338" s="2"/>
      <c r="N338" s="2"/>
    </row>
    <row r="339" spans="3:14" ht="12.75" customHeight="1">
      <c r="C339" s="13"/>
      <c r="D339" s="5"/>
      <c r="H339" s="2"/>
      <c r="J339" s="2"/>
      <c r="K339" s="2"/>
      <c r="L339" s="2"/>
      <c r="M339" s="2"/>
      <c r="N339" s="2"/>
    </row>
    <row r="340" spans="3:14" ht="12.75" customHeight="1">
      <c r="C340" s="13"/>
      <c r="D340" s="5"/>
      <c r="H340" s="2"/>
      <c r="J340" s="2"/>
      <c r="K340" s="2"/>
      <c r="L340" s="2"/>
      <c r="M340" s="2"/>
      <c r="N340" s="2"/>
    </row>
    <row r="341" spans="3:14" ht="12.75" customHeight="1">
      <c r="C341" s="13"/>
      <c r="D341" s="5"/>
      <c r="H341" s="2"/>
      <c r="J341" s="2"/>
      <c r="K341" s="2"/>
      <c r="L341" s="2"/>
      <c r="M341" s="2"/>
      <c r="N341" s="2"/>
    </row>
    <row r="342" spans="3:14" ht="12.75" customHeight="1">
      <c r="C342" s="13"/>
      <c r="D342" s="5"/>
      <c r="H342" s="2"/>
      <c r="J342" s="2"/>
      <c r="K342" s="2"/>
      <c r="L342" s="2"/>
      <c r="M342" s="2"/>
      <c r="N342" s="2"/>
    </row>
    <row r="343" spans="3:14" ht="12.75" customHeight="1">
      <c r="C343" s="13"/>
      <c r="D343" s="5"/>
      <c r="H343" s="2"/>
      <c r="J343" s="2"/>
      <c r="K343" s="2"/>
      <c r="L343" s="2"/>
      <c r="M343" s="2"/>
      <c r="N343" s="2"/>
    </row>
    <row r="344" spans="3:14" ht="12.75" customHeight="1">
      <c r="C344" s="13"/>
      <c r="D344" s="5"/>
      <c r="H344" s="2"/>
      <c r="J344" s="2"/>
      <c r="K344" s="2"/>
      <c r="L344" s="2"/>
      <c r="M344" s="2"/>
      <c r="N344" s="2"/>
    </row>
    <row r="345" spans="3:14" ht="12.75" customHeight="1">
      <c r="C345" s="13"/>
      <c r="D345" s="5"/>
      <c r="H345" s="2"/>
      <c r="J345" s="2"/>
      <c r="K345" s="2"/>
      <c r="L345" s="2"/>
      <c r="M345" s="2"/>
      <c r="N345" s="2"/>
    </row>
    <row r="346" spans="3:14" ht="12.75" customHeight="1">
      <c r="C346" s="13"/>
      <c r="D346" s="5"/>
      <c r="H346" s="2"/>
      <c r="J346" s="2"/>
      <c r="K346" s="2"/>
      <c r="L346" s="2"/>
      <c r="M346" s="2"/>
      <c r="N346" s="2"/>
    </row>
    <row r="347" spans="3:14" ht="12.75" customHeight="1">
      <c r="C347" s="13"/>
      <c r="D347" s="5"/>
      <c r="H347" s="2"/>
      <c r="J347" s="2"/>
      <c r="K347" s="2"/>
      <c r="L347" s="2"/>
      <c r="M347" s="2"/>
      <c r="N347" s="2"/>
    </row>
    <row r="348" spans="3:14" ht="12.75" customHeight="1">
      <c r="C348" s="13"/>
      <c r="D348" s="5"/>
      <c r="H348" s="2"/>
      <c r="J348" s="2"/>
      <c r="K348" s="2"/>
      <c r="L348" s="2"/>
      <c r="M348" s="2"/>
      <c r="N348" s="2"/>
    </row>
    <row r="349" spans="3:14" ht="12.75" customHeight="1">
      <c r="C349" s="13"/>
      <c r="D349" s="5"/>
      <c r="H349" s="2"/>
      <c r="J349" s="2"/>
      <c r="K349" s="2"/>
      <c r="L349" s="2"/>
      <c r="M349" s="2"/>
      <c r="N349" s="2"/>
    </row>
    <row r="350" spans="3:14" ht="12.75" customHeight="1">
      <c r="C350" s="13"/>
      <c r="D350" s="5"/>
      <c r="H350" s="2"/>
      <c r="J350" s="2"/>
      <c r="K350" s="2"/>
      <c r="L350" s="2"/>
      <c r="M350" s="2"/>
      <c r="N350" s="2"/>
    </row>
    <row r="351" spans="3:14" ht="12.75" customHeight="1">
      <c r="C351" s="13"/>
      <c r="D351" s="5"/>
      <c r="H351" s="2"/>
      <c r="J351" s="2"/>
      <c r="K351" s="2"/>
      <c r="L351" s="2"/>
      <c r="M351" s="2"/>
      <c r="N351" s="2"/>
    </row>
    <row r="352" spans="3:14" ht="12.75" customHeight="1">
      <c r="C352" s="13"/>
      <c r="D352" s="5"/>
      <c r="H352" s="2"/>
      <c r="J352" s="2"/>
      <c r="K352" s="2"/>
      <c r="L352" s="2"/>
      <c r="M352" s="2"/>
      <c r="N352" s="2"/>
    </row>
    <row r="353" spans="3:14" ht="12.75" customHeight="1">
      <c r="C353" s="13"/>
      <c r="D353" s="5"/>
      <c r="H353" s="2"/>
      <c r="J353" s="2"/>
      <c r="K353" s="2"/>
      <c r="L353" s="2"/>
      <c r="M353" s="2"/>
      <c r="N353" s="2"/>
    </row>
    <row r="354" spans="3:14" ht="12.75" customHeight="1">
      <c r="C354" s="13"/>
      <c r="D354" s="5"/>
      <c r="H354" s="2"/>
      <c r="J354" s="2"/>
      <c r="K354" s="2"/>
      <c r="L354" s="2"/>
      <c r="M354" s="2"/>
      <c r="N354" s="2"/>
    </row>
    <row r="355" spans="3:14" ht="12.75" customHeight="1">
      <c r="C355" s="13"/>
      <c r="D355" s="5"/>
      <c r="H355" s="2"/>
      <c r="J355" s="2"/>
      <c r="K355" s="2"/>
      <c r="L355" s="2"/>
      <c r="M355" s="2"/>
      <c r="N355" s="2"/>
    </row>
    <row r="356" spans="3:14" ht="12.75" customHeight="1">
      <c r="C356" s="13"/>
      <c r="D356" s="5"/>
      <c r="H356" s="2"/>
      <c r="J356" s="2"/>
      <c r="K356" s="2"/>
      <c r="L356" s="2"/>
      <c r="M356" s="2"/>
      <c r="N356" s="2"/>
    </row>
    <row r="357" spans="3:14" ht="12.75" customHeight="1">
      <c r="C357" s="13"/>
      <c r="D357" s="5"/>
      <c r="H357" s="2"/>
      <c r="J357" s="2"/>
      <c r="K357" s="2"/>
      <c r="L357" s="2"/>
      <c r="M357" s="2"/>
      <c r="N357" s="2"/>
    </row>
    <row r="358" spans="3:14" ht="12.75" customHeight="1">
      <c r="C358" s="13"/>
      <c r="D358" s="5"/>
      <c r="H358" s="2"/>
      <c r="J358" s="2"/>
      <c r="K358" s="2"/>
      <c r="L358" s="2"/>
      <c r="M358" s="2"/>
      <c r="N358" s="2"/>
    </row>
    <row r="359" spans="3:14" ht="12.75" customHeight="1">
      <c r="C359" s="13"/>
      <c r="D359" s="5"/>
      <c r="H359" s="2"/>
      <c r="J359" s="2"/>
      <c r="K359" s="2"/>
      <c r="L359" s="2"/>
      <c r="M359" s="2"/>
      <c r="N359" s="2"/>
    </row>
    <row r="360" spans="3:14" ht="12.75" customHeight="1">
      <c r="C360" s="13"/>
      <c r="D360" s="5"/>
      <c r="H360" s="2"/>
      <c r="J360" s="2"/>
      <c r="K360" s="2"/>
      <c r="L360" s="2"/>
      <c r="M360" s="2"/>
      <c r="N360" s="2"/>
    </row>
    <row r="361" spans="3:14" ht="12.75" customHeight="1">
      <c r="C361" s="13"/>
      <c r="D361" s="5"/>
      <c r="H361" s="2"/>
      <c r="J361" s="2"/>
      <c r="K361" s="2"/>
      <c r="L361" s="2"/>
      <c r="M361" s="2"/>
      <c r="N361" s="2"/>
    </row>
    <row r="362" spans="3:14" ht="12.75" customHeight="1">
      <c r="C362" s="13"/>
      <c r="D362" s="5"/>
      <c r="H362" s="2"/>
      <c r="J362" s="2"/>
      <c r="K362" s="2"/>
      <c r="L362" s="2"/>
      <c r="M362" s="2"/>
      <c r="N362" s="2"/>
    </row>
    <row r="363" spans="3:14" ht="12.75" customHeight="1">
      <c r="C363" s="13"/>
      <c r="D363" s="5"/>
      <c r="H363" s="2"/>
      <c r="J363" s="2"/>
      <c r="K363" s="2"/>
      <c r="L363" s="2"/>
      <c r="M363" s="2"/>
      <c r="N363" s="2"/>
    </row>
    <row r="364" spans="3:14" ht="12.75" customHeight="1">
      <c r="C364" s="13"/>
      <c r="D364" s="5"/>
      <c r="H364" s="2"/>
      <c r="J364" s="2"/>
      <c r="K364" s="2"/>
      <c r="L364" s="2"/>
      <c r="M364" s="2"/>
      <c r="N364" s="2"/>
    </row>
    <row r="365" spans="3:14" ht="12.75" customHeight="1">
      <c r="C365" s="13"/>
      <c r="D365" s="5"/>
      <c r="H365" s="2"/>
      <c r="J365" s="2"/>
      <c r="K365" s="2"/>
      <c r="L365" s="2"/>
      <c r="M365" s="2"/>
      <c r="N365" s="2"/>
    </row>
    <row r="366" spans="3:14" ht="12.75" customHeight="1">
      <c r="C366" s="13"/>
      <c r="D366" s="5"/>
      <c r="H366" s="2"/>
      <c r="J366" s="2"/>
      <c r="K366" s="2"/>
      <c r="L366" s="2"/>
      <c r="M366" s="2"/>
      <c r="N366" s="2"/>
    </row>
    <row r="367" spans="3:14" ht="12.75" customHeight="1">
      <c r="C367" s="13"/>
      <c r="D367" s="5"/>
      <c r="H367" s="2"/>
      <c r="J367" s="2"/>
      <c r="K367" s="2"/>
      <c r="L367" s="2"/>
      <c r="M367" s="2"/>
      <c r="N367" s="2"/>
    </row>
    <row r="368" spans="3:14" ht="12.75" customHeight="1">
      <c r="C368" s="13"/>
      <c r="D368" s="5"/>
      <c r="H368" s="2"/>
      <c r="J368" s="2"/>
      <c r="K368" s="2"/>
      <c r="L368" s="2"/>
      <c r="M368" s="2"/>
      <c r="N368" s="2"/>
    </row>
    <row r="369" spans="3:14" ht="12.75" customHeight="1">
      <c r="C369" s="13"/>
      <c r="D369" s="5"/>
      <c r="H369" s="2"/>
      <c r="J369" s="2"/>
      <c r="K369" s="2"/>
      <c r="L369" s="2"/>
      <c r="M369" s="2"/>
      <c r="N369" s="2"/>
    </row>
    <row r="370" spans="3:14" ht="12.75" customHeight="1">
      <c r="C370" s="13"/>
      <c r="D370" s="5"/>
      <c r="H370" s="2"/>
      <c r="J370" s="2"/>
      <c r="K370" s="2"/>
      <c r="L370" s="2"/>
      <c r="M370" s="2"/>
      <c r="N370" s="2"/>
    </row>
    <row r="371" spans="3:14" ht="12.75" customHeight="1">
      <c r="C371" s="13"/>
      <c r="D371" s="5"/>
      <c r="H371" s="2"/>
      <c r="J371" s="2"/>
      <c r="K371" s="2"/>
      <c r="L371" s="2"/>
      <c r="M371" s="2"/>
      <c r="N371" s="2"/>
    </row>
    <row r="372" spans="3:14" ht="12.75" customHeight="1">
      <c r="C372" s="13"/>
      <c r="D372" s="5"/>
      <c r="H372" s="2"/>
      <c r="J372" s="2"/>
      <c r="K372" s="2"/>
      <c r="L372" s="2"/>
      <c r="M372" s="2"/>
      <c r="N372" s="2"/>
    </row>
    <row r="373" spans="3:14" ht="12.75" customHeight="1">
      <c r="C373" s="13"/>
      <c r="D373" s="5"/>
      <c r="H373" s="2"/>
      <c r="J373" s="2"/>
      <c r="K373" s="2"/>
      <c r="L373" s="2"/>
      <c r="M373" s="2"/>
      <c r="N373" s="2"/>
    </row>
    <row r="374" spans="3:14" ht="12.75" customHeight="1">
      <c r="C374" s="13"/>
      <c r="D374" s="5"/>
      <c r="H374" s="2"/>
      <c r="J374" s="2"/>
      <c r="K374" s="2"/>
      <c r="L374" s="2"/>
      <c r="M374" s="2"/>
      <c r="N374" s="2"/>
    </row>
    <row r="375" spans="3:14" ht="12.75" customHeight="1">
      <c r="C375" s="13"/>
      <c r="D375" s="5"/>
      <c r="H375" s="2"/>
      <c r="J375" s="2"/>
      <c r="K375" s="2"/>
      <c r="L375" s="2"/>
      <c r="M375" s="2"/>
      <c r="N375" s="2"/>
    </row>
    <row r="376" spans="3:14" ht="12.75" customHeight="1">
      <c r="C376" s="13"/>
      <c r="D376" s="5"/>
      <c r="H376" s="2"/>
      <c r="J376" s="2"/>
      <c r="K376" s="2"/>
      <c r="L376" s="2"/>
      <c r="M376" s="2"/>
      <c r="N376" s="2"/>
    </row>
    <row r="377" spans="3:14" ht="12.75" customHeight="1">
      <c r="C377" s="13"/>
      <c r="D377" s="5"/>
      <c r="H377" s="2"/>
      <c r="J377" s="2"/>
      <c r="K377" s="2"/>
      <c r="L377" s="2"/>
      <c r="M377" s="2"/>
      <c r="N377" s="2"/>
    </row>
    <row r="378" spans="3:14" ht="12.75" customHeight="1">
      <c r="C378" s="13"/>
      <c r="D378" s="5"/>
      <c r="H378" s="2"/>
      <c r="J378" s="2"/>
      <c r="K378" s="2"/>
      <c r="L378" s="2"/>
      <c r="M378" s="2"/>
      <c r="N378" s="2"/>
    </row>
    <row r="379" spans="3:14" ht="12.75" customHeight="1">
      <c r="C379" s="13"/>
      <c r="D379" s="5"/>
      <c r="H379" s="2"/>
      <c r="J379" s="2"/>
      <c r="K379" s="2"/>
      <c r="L379" s="2"/>
      <c r="M379" s="2"/>
      <c r="N379" s="2"/>
    </row>
    <row r="380" spans="3:14" ht="12.75" customHeight="1">
      <c r="C380" s="13"/>
      <c r="D380" s="5"/>
      <c r="H380" s="2"/>
      <c r="J380" s="2"/>
      <c r="K380" s="2"/>
      <c r="L380" s="2"/>
      <c r="M380" s="2"/>
      <c r="N380" s="2"/>
    </row>
    <row r="381" spans="3:14" ht="12.75" customHeight="1">
      <c r="C381" s="13"/>
      <c r="D381" s="5"/>
      <c r="H381" s="2"/>
      <c r="J381" s="2"/>
      <c r="K381" s="2"/>
      <c r="L381" s="2"/>
      <c r="M381" s="2"/>
      <c r="N381" s="2"/>
    </row>
    <row r="382" spans="3:14" ht="12.75" customHeight="1">
      <c r="C382" s="13"/>
      <c r="D382" s="5"/>
      <c r="H382" s="2"/>
      <c r="J382" s="2"/>
      <c r="K382" s="2"/>
      <c r="L382" s="2"/>
      <c r="M382" s="2"/>
      <c r="N382" s="2"/>
    </row>
    <row r="383" spans="3:14" ht="12.75" customHeight="1">
      <c r="C383" s="13"/>
      <c r="D383" s="5"/>
      <c r="H383" s="2"/>
      <c r="J383" s="2"/>
      <c r="K383" s="2"/>
      <c r="L383" s="2"/>
      <c r="M383" s="2"/>
      <c r="N383" s="2"/>
    </row>
    <row r="384" spans="3:14" ht="12.75" customHeight="1">
      <c r="C384" s="13"/>
      <c r="D384" s="5"/>
      <c r="H384" s="2"/>
      <c r="J384" s="2"/>
      <c r="K384" s="2"/>
      <c r="L384" s="2"/>
      <c r="M384" s="2"/>
      <c r="N384" s="2"/>
    </row>
    <row r="385" spans="3:14" ht="12.75" customHeight="1">
      <c r="C385" s="13"/>
      <c r="D385" s="5"/>
      <c r="H385" s="2"/>
      <c r="J385" s="2"/>
      <c r="K385" s="2"/>
      <c r="L385" s="2"/>
      <c r="M385" s="2"/>
      <c r="N385" s="2"/>
    </row>
    <row r="386" spans="3:14" ht="12.75" customHeight="1">
      <c r="C386" s="13"/>
      <c r="D386" s="5"/>
      <c r="H386" s="2"/>
      <c r="J386" s="2"/>
      <c r="K386" s="2"/>
      <c r="L386" s="2"/>
      <c r="M386" s="2"/>
      <c r="N386" s="2"/>
    </row>
    <row r="387" spans="3:14" ht="12.75" customHeight="1">
      <c r="C387" s="13"/>
      <c r="D387" s="5"/>
      <c r="H387" s="2"/>
      <c r="J387" s="2"/>
      <c r="K387" s="2"/>
      <c r="L387" s="2"/>
      <c r="M387" s="2"/>
      <c r="N387" s="2"/>
    </row>
    <row r="388" spans="3:14" ht="12.75" customHeight="1">
      <c r="C388" s="13"/>
      <c r="D388" s="5"/>
      <c r="H388" s="2"/>
      <c r="J388" s="2"/>
      <c r="K388" s="2"/>
      <c r="L388" s="2"/>
      <c r="M388" s="2"/>
      <c r="N388" s="2"/>
    </row>
    <row r="389" spans="3:14" ht="12.75" customHeight="1">
      <c r="C389" s="13"/>
      <c r="D389" s="5"/>
      <c r="H389" s="2"/>
      <c r="J389" s="2"/>
      <c r="K389" s="2"/>
      <c r="L389" s="2"/>
      <c r="M389" s="2"/>
      <c r="N389" s="2"/>
    </row>
    <row r="390" spans="3:14" ht="12.75" customHeight="1">
      <c r="C390" s="13"/>
      <c r="D390" s="5"/>
      <c r="H390" s="2"/>
      <c r="J390" s="2"/>
      <c r="K390" s="2"/>
      <c r="L390" s="2"/>
      <c r="M390" s="2"/>
      <c r="N390" s="2"/>
    </row>
    <row r="391" spans="3:14" ht="12.75" customHeight="1">
      <c r="C391" s="13"/>
      <c r="D391" s="5"/>
      <c r="H391" s="2"/>
      <c r="J391" s="2"/>
      <c r="K391" s="2"/>
      <c r="L391" s="2"/>
      <c r="M391" s="2"/>
      <c r="N391" s="2"/>
    </row>
    <row r="392" spans="3:14" ht="12.75" customHeight="1">
      <c r="C392" s="13"/>
      <c r="D392" s="5"/>
      <c r="H392" s="2"/>
      <c r="J392" s="2"/>
      <c r="K392" s="2"/>
      <c r="L392" s="2"/>
      <c r="M392" s="2"/>
      <c r="N392" s="2"/>
    </row>
    <row r="393" spans="3:14" ht="12.75" customHeight="1">
      <c r="C393" s="13"/>
      <c r="D393" s="5"/>
      <c r="H393" s="2"/>
      <c r="J393" s="2"/>
      <c r="K393" s="2"/>
      <c r="L393" s="2"/>
      <c r="M393" s="2"/>
      <c r="N393" s="2"/>
    </row>
    <row r="394" spans="3:14" ht="12.75" customHeight="1">
      <c r="C394" s="13"/>
      <c r="D394" s="5"/>
      <c r="H394" s="2"/>
      <c r="J394" s="2"/>
      <c r="K394" s="2"/>
      <c r="L394" s="2"/>
      <c r="M394" s="2"/>
      <c r="N394" s="2"/>
    </row>
    <row r="395" spans="3:14" ht="12.75" customHeight="1">
      <c r="C395" s="13"/>
      <c r="D395" s="5"/>
      <c r="H395" s="2"/>
      <c r="J395" s="2"/>
      <c r="K395" s="2"/>
      <c r="L395" s="2"/>
      <c r="M395" s="2"/>
      <c r="N395" s="2"/>
    </row>
    <row r="396" spans="3:14" ht="12.75" customHeight="1">
      <c r="C396" s="13"/>
      <c r="D396" s="5"/>
      <c r="H396" s="2"/>
      <c r="J396" s="2"/>
      <c r="K396" s="2"/>
      <c r="L396" s="2"/>
      <c r="M396" s="2"/>
      <c r="N396" s="2"/>
    </row>
    <row r="397" spans="3:14" ht="12.75" customHeight="1">
      <c r="C397" s="13"/>
      <c r="D397" s="5"/>
      <c r="H397" s="2"/>
      <c r="J397" s="2"/>
      <c r="K397" s="2"/>
      <c r="L397" s="2"/>
      <c r="M397" s="2"/>
      <c r="N397" s="2"/>
    </row>
    <row r="398" spans="3:14" ht="12.75" customHeight="1">
      <c r="C398" s="13"/>
      <c r="D398" s="5"/>
      <c r="H398" s="2"/>
      <c r="J398" s="2"/>
      <c r="K398" s="2"/>
      <c r="L398" s="2"/>
      <c r="M398" s="2"/>
      <c r="N398" s="2"/>
    </row>
    <row r="399" spans="3:14" ht="12.75" customHeight="1">
      <c r="C399" s="13"/>
      <c r="D399" s="5"/>
      <c r="H399" s="2"/>
      <c r="J399" s="2"/>
      <c r="K399" s="2"/>
      <c r="L399" s="2"/>
      <c r="M399" s="2"/>
      <c r="N399" s="2"/>
    </row>
    <row r="400" spans="3:14" ht="12.75" customHeight="1">
      <c r="C400" s="13"/>
      <c r="D400" s="5"/>
      <c r="H400" s="2"/>
      <c r="J400" s="2"/>
      <c r="K400" s="2"/>
      <c r="L400" s="2"/>
      <c r="M400" s="2"/>
      <c r="N400" s="2"/>
    </row>
    <row r="401" spans="3:14" ht="12.75" customHeight="1">
      <c r="C401" s="13"/>
      <c r="D401" s="5"/>
      <c r="H401" s="2"/>
      <c r="J401" s="2"/>
      <c r="K401" s="2"/>
      <c r="L401" s="2"/>
      <c r="M401" s="2"/>
      <c r="N401" s="2"/>
    </row>
    <row r="402" spans="3:14" ht="12.75" customHeight="1">
      <c r="C402" s="13"/>
      <c r="D402" s="5"/>
      <c r="H402" s="2"/>
      <c r="J402" s="2"/>
      <c r="K402" s="2"/>
      <c r="L402" s="2"/>
      <c r="M402" s="2"/>
      <c r="N402" s="2"/>
    </row>
    <row r="403" spans="3:14" ht="12.75" customHeight="1">
      <c r="C403" s="13"/>
      <c r="D403" s="5"/>
      <c r="H403" s="2"/>
      <c r="J403" s="2"/>
      <c r="K403" s="2"/>
      <c r="L403" s="2"/>
      <c r="M403" s="2"/>
      <c r="N403" s="2"/>
    </row>
    <row r="404" spans="3:14" ht="12.75" customHeight="1">
      <c r="C404" s="13"/>
      <c r="D404" s="5"/>
      <c r="H404" s="2"/>
      <c r="J404" s="2"/>
      <c r="K404" s="2"/>
      <c r="L404" s="2"/>
      <c r="M404" s="2"/>
      <c r="N404" s="2"/>
    </row>
    <row r="405" spans="3:14" ht="12.75" customHeight="1">
      <c r="C405" s="13"/>
      <c r="D405" s="5"/>
      <c r="H405" s="2"/>
      <c r="J405" s="2"/>
      <c r="K405" s="2"/>
      <c r="L405" s="2"/>
      <c r="M405" s="2"/>
      <c r="N405" s="2"/>
    </row>
    <row r="406" spans="3:14" ht="12.75" customHeight="1">
      <c r="C406" s="13"/>
      <c r="D406" s="5"/>
      <c r="H406" s="2"/>
      <c r="J406" s="2"/>
      <c r="K406" s="2"/>
      <c r="L406" s="2"/>
      <c r="M406" s="2"/>
      <c r="N406" s="2"/>
    </row>
    <row r="407" spans="3:14" ht="12.75" customHeight="1">
      <c r="C407" s="13"/>
      <c r="D407" s="5"/>
      <c r="H407" s="2"/>
      <c r="J407" s="2"/>
      <c r="K407" s="2"/>
      <c r="L407" s="2"/>
      <c r="M407" s="2"/>
      <c r="N407" s="2"/>
    </row>
    <row r="408" spans="3:14" ht="12.75" customHeight="1">
      <c r="C408" s="13"/>
      <c r="D408" s="5"/>
      <c r="H408" s="2"/>
      <c r="J408" s="2"/>
      <c r="K408" s="2"/>
      <c r="L408" s="2"/>
      <c r="M408" s="2"/>
      <c r="N408" s="2"/>
    </row>
    <row r="409" spans="3:14" ht="12.75" customHeight="1">
      <c r="C409" s="13"/>
      <c r="D409" s="5"/>
      <c r="H409" s="2"/>
      <c r="J409" s="2"/>
      <c r="K409" s="2"/>
      <c r="L409" s="2"/>
      <c r="M409" s="2"/>
      <c r="N409" s="2"/>
    </row>
    <row r="410" spans="3:14" ht="12.75" customHeight="1">
      <c r="C410" s="13"/>
      <c r="D410" s="5"/>
      <c r="H410" s="2"/>
      <c r="J410" s="2"/>
      <c r="K410" s="2"/>
      <c r="L410" s="2"/>
      <c r="M410" s="2"/>
      <c r="N410" s="2"/>
    </row>
    <row r="411" spans="3:14" ht="12.75" customHeight="1">
      <c r="C411" s="13"/>
      <c r="D411" s="5"/>
      <c r="H411" s="2"/>
      <c r="J411" s="2"/>
      <c r="K411" s="2"/>
      <c r="L411" s="2"/>
      <c r="M411" s="2"/>
      <c r="N411" s="2"/>
    </row>
    <row r="412" spans="3:14" ht="12.75" customHeight="1">
      <c r="C412" s="13"/>
      <c r="D412" s="5"/>
      <c r="H412" s="2"/>
      <c r="J412" s="2"/>
      <c r="K412" s="2"/>
      <c r="L412" s="2"/>
      <c r="M412" s="2"/>
      <c r="N412" s="2"/>
    </row>
    <row r="413" spans="3:14" ht="12.75" customHeight="1">
      <c r="C413" s="13"/>
      <c r="D413" s="5"/>
      <c r="H413" s="2"/>
      <c r="J413" s="2"/>
      <c r="K413" s="2"/>
      <c r="L413" s="2"/>
      <c r="M413" s="2"/>
      <c r="N413" s="2"/>
    </row>
    <row r="414" spans="3:14" ht="12.75" customHeight="1">
      <c r="C414" s="13"/>
      <c r="D414" s="5"/>
      <c r="H414" s="2"/>
      <c r="J414" s="2"/>
      <c r="K414" s="2"/>
      <c r="L414" s="2"/>
      <c r="M414" s="2"/>
      <c r="N414" s="2"/>
    </row>
    <row r="415" spans="3:14" ht="12.75" customHeight="1">
      <c r="C415" s="13"/>
      <c r="D415" s="5"/>
      <c r="H415" s="2"/>
      <c r="J415" s="2"/>
      <c r="K415" s="2"/>
      <c r="L415" s="2"/>
      <c r="M415" s="2"/>
      <c r="N415" s="2"/>
    </row>
    <row r="416" spans="3:14" ht="12.75" customHeight="1">
      <c r="C416" s="13"/>
      <c r="D416" s="5"/>
      <c r="H416" s="2"/>
      <c r="J416" s="2"/>
      <c r="K416" s="2"/>
      <c r="L416" s="2"/>
      <c r="M416" s="2"/>
      <c r="N416" s="2"/>
    </row>
    <row r="417" spans="3:14" ht="12.75" customHeight="1">
      <c r="C417" s="13"/>
      <c r="D417" s="5"/>
      <c r="H417" s="2"/>
      <c r="J417" s="2"/>
      <c r="K417" s="2"/>
      <c r="L417" s="2"/>
      <c r="M417" s="2"/>
      <c r="N417" s="2"/>
    </row>
    <row r="418" spans="3:14" ht="12.75" customHeight="1">
      <c r="C418" s="13"/>
      <c r="D418" s="5"/>
      <c r="H418" s="2"/>
      <c r="J418" s="2"/>
      <c r="K418" s="2"/>
      <c r="L418" s="2"/>
      <c r="M418" s="2"/>
      <c r="N418" s="2"/>
    </row>
    <row r="419" spans="3:14" ht="12.75" customHeight="1">
      <c r="C419" s="13"/>
      <c r="D419" s="5"/>
      <c r="H419" s="2"/>
      <c r="J419" s="2"/>
      <c r="K419" s="2"/>
      <c r="L419" s="2"/>
      <c r="M419" s="2"/>
      <c r="N419" s="2"/>
    </row>
    <row r="420" spans="3:14" ht="12.75" customHeight="1">
      <c r="C420" s="13"/>
      <c r="D420" s="5"/>
      <c r="H420" s="2"/>
      <c r="J420" s="2"/>
      <c r="K420" s="2"/>
      <c r="L420" s="2"/>
      <c r="M420" s="2"/>
      <c r="N420" s="2"/>
    </row>
    <row r="421" spans="3:14" ht="12.75" customHeight="1">
      <c r="C421" s="13"/>
      <c r="D421" s="5"/>
      <c r="H421" s="2"/>
      <c r="J421" s="2"/>
      <c r="K421" s="2"/>
      <c r="L421" s="2"/>
      <c r="M421" s="2"/>
      <c r="N421" s="2"/>
    </row>
    <row r="422" spans="3:14" ht="12.75" customHeight="1">
      <c r="C422" s="13"/>
      <c r="D422" s="5"/>
      <c r="H422" s="2"/>
      <c r="J422" s="2"/>
      <c r="K422" s="2"/>
      <c r="L422" s="2"/>
      <c r="M422" s="2"/>
      <c r="N422" s="2"/>
    </row>
    <row r="423" spans="3:14" ht="12.75" customHeight="1">
      <c r="C423" s="13"/>
      <c r="D423" s="5"/>
      <c r="H423" s="2"/>
      <c r="J423" s="2"/>
      <c r="K423" s="2"/>
      <c r="L423" s="2"/>
      <c r="M423" s="2"/>
      <c r="N423" s="2"/>
    </row>
    <row r="424" spans="3:14" ht="12.75" customHeight="1">
      <c r="C424" s="13"/>
      <c r="D424" s="5"/>
      <c r="H424" s="2"/>
      <c r="J424" s="2"/>
      <c r="K424" s="2"/>
      <c r="L424" s="2"/>
      <c r="M424" s="2"/>
      <c r="N424" s="2"/>
    </row>
    <row r="425" spans="3:14" ht="12.75" customHeight="1">
      <c r="C425" s="13"/>
      <c r="D425" s="5"/>
      <c r="H425" s="2"/>
      <c r="J425" s="2"/>
      <c r="K425" s="2"/>
      <c r="L425" s="2"/>
      <c r="M425" s="2"/>
      <c r="N425" s="2"/>
    </row>
    <row r="426" spans="3:14" ht="12.75" customHeight="1">
      <c r="C426" s="13"/>
      <c r="D426" s="5"/>
      <c r="H426" s="2"/>
      <c r="J426" s="2"/>
      <c r="K426" s="2"/>
      <c r="L426" s="2"/>
      <c r="M426" s="2"/>
      <c r="N426" s="2"/>
    </row>
    <row r="427" spans="3:14" ht="12.75" customHeight="1">
      <c r="C427" s="13"/>
      <c r="D427" s="5"/>
      <c r="H427" s="2"/>
      <c r="J427" s="2"/>
      <c r="K427" s="2"/>
      <c r="L427" s="2"/>
      <c r="M427" s="2"/>
      <c r="N427" s="2"/>
    </row>
    <row r="428" spans="3:14" ht="12.75" customHeight="1">
      <c r="C428" s="13"/>
      <c r="D428" s="5"/>
      <c r="H428" s="2"/>
      <c r="J428" s="2"/>
      <c r="K428" s="2"/>
      <c r="L428" s="2"/>
      <c r="M428" s="2"/>
      <c r="N428" s="2"/>
    </row>
    <row r="429" spans="3:14" ht="12.75" customHeight="1">
      <c r="C429" s="13"/>
      <c r="D429" s="5"/>
      <c r="H429" s="2"/>
      <c r="J429" s="2"/>
      <c r="K429" s="2"/>
      <c r="L429" s="2"/>
      <c r="M429" s="2"/>
      <c r="N429" s="2"/>
    </row>
    <row r="430" spans="3:14" ht="12.75" customHeight="1">
      <c r="C430" s="13"/>
      <c r="D430" s="5"/>
      <c r="H430" s="2"/>
      <c r="J430" s="2"/>
      <c r="K430" s="2"/>
      <c r="L430" s="2"/>
      <c r="M430" s="2"/>
      <c r="N430" s="2"/>
    </row>
    <row r="431" spans="3:14" ht="12.75" customHeight="1">
      <c r="C431" s="13"/>
      <c r="D431" s="5"/>
      <c r="H431" s="2"/>
      <c r="J431" s="2"/>
      <c r="K431" s="2"/>
      <c r="L431" s="2"/>
      <c r="M431" s="2"/>
      <c r="N431" s="2"/>
    </row>
    <row r="432" spans="3:14" ht="12.75" customHeight="1">
      <c r="C432" s="13"/>
      <c r="D432" s="5"/>
      <c r="H432" s="2"/>
      <c r="J432" s="2"/>
      <c r="K432" s="2"/>
      <c r="L432" s="2"/>
      <c r="M432" s="2"/>
      <c r="N432" s="2"/>
    </row>
    <row r="433" spans="3:14" ht="12.75" customHeight="1">
      <c r="C433" s="13"/>
      <c r="D433" s="5"/>
      <c r="H433" s="2"/>
      <c r="J433" s="2"/>
      <c r="K433" s="2"/>
      <c r="L433" s="2"/>
      <c r="M433" s="2"/>
      <c r="N433" s="2"/>
    </row>
    <row r="434" spans="3:14" ht="12.75" customHeight="1">
      <c r="C434" s="13"/>
      <c r="D434" s="5"/>
      <c r="H434" s="2"/>
      <c r="J434" s="2"/>
      <c r="K434" s="2"/>
      <c r="L434" s="2"/>
      <c r="M434" s="2"/>
      <c r="N434" s="2"/>
    </row>
    <row r="435" spans="3:14" ht="12.75" customHeight="1">
      <c r="C435" s="13"/>
      <c r="D435" s="5"/>
      <c r="H435" s="2"/>
      <c r="J435" s="2"/>
      <c r="K435" s="2"/>
      <c r="L435" s="2"/>
      <c r="M435" s="2"/>
      <c r="N435" s="2"/>
    </row>
    <row r="436" spans="3:14" ht="12.75" customHeight="1">
      <c r="C436" s="13"/>
      <c r="D436" s="5"/>
      <c r="H436" s="2"/>
      <c r="J436" s="2"/>
      <c r="K436" s="2"/>
      <c r="L436" s="2"/>
      <c r="M436" s="2"/>
      <c r="N436" s="2"/>
    </row>
    <row r="437" spans="3:14" ht="12.75" customHeight="1">
      <c r="C437" s="13"/>
      <c r="D437" s="5"/>
      <c r="H437" s="2"/>
      <c r="J437" s="2"/>
      <c r="K437" s="2"/>
      <c r="L437" s="2"/>
      <c r="M437" s="2"/>
      <c r="N437" s="2"/>
    </row>
    <row r="438" spans="3:14" ht="12.75" customHeight="1">
      <c r="C438" s="13"/>
      <c r="D438" s="5"/>
      <c r="H438" s="2"/>
      <c r="J438" s="2"/>
      <c r="K438" s="2"/>
      <c r="L438" s="2"/>
      <c r="M438" s="2"/>
      <c r="N438" s="2"/>
    </row>
    <row r="439" spans="3:14" ht="12.75" customHeight="1">
      <c r="C439" s="13"/>
      <c r="D439" s="5"/>
      <c r="H439" s="2"/>
      <c r="J439" s="2"/>
      <c r="K439" s="2"/>
      <c r="L439" s="2"/>
      <c r="M439" s="2"/>
      <c r="N439" s="2"/>
    </row>
    <row r="440" spans="3:14" ht="12.75" customHeight="1">
      <c r="C440" s="13"/>
      <c r="D440" s="5"/>
      <c r="H440" s="2"/>
      <c r="J440" s="2"/>
      <c r="K440" s="2"/>
      <c r="L440" s="2"/>
      <c r="M440" s="2"/>
      <c r="N440" s="2"/>
    </row>
    <row r="441" spans="3:14" ht="12.75" customHeight="1">
      <c r="C441" s="13"/>
      <c r="D441" s="5"/>
      <c r="H441" s="2"/>
      <c r="J441" s="2"/>
      <c r="K441" s="2"/>
      <c r="L441" s="2"/>
      <c r="M441" s="2"/>
      <c r="N441" s="2"/>
    </row>
    <row r="442" spans="3:14" ht="12.75" customHeight="1">
      <c r="C442" s="13"/>
      <c r="D442" s="5"/>
      <c r="H442" s="2"/>
      <c r="J442" s="2"/>
      <c r="K442" s="2"/>
      <c r="L442" s="2"/>
      <c r="M442" s="2"/>
      <c r="N442" s="2"/>
    </row>
    <row r="443" spans="3:14" ht="12.75" customHeight="1">
      <c r="C443" s="13"/>
      <c r="D443" s="5"/>
      <c r="H443" s="2"/>
      <c r="J443" s="2"/>
      <c r="K443" s="2"/>
      <c r="L443" s="2"/>
      <c r="M443" s="2"/>
      <c r="N443" s="2"/>
    </row>
    <row r="444" spans="3:14" ht="12.75" customHeight="1">
      <c r="C444" s="13"/>
      <c r="D444" s="5"/>
      <c r="H444" s="2"/>
      <c r="J444" s="2"/>
      <c r="K444" s="2"/>
      <c r="L444" s="2"/>
      <c r="M444" s="2"/>
      <c r="N444" s="2"/>
    </row>
    <row r="445" spans="3:14" ht="12.75" customHeight="1">
      <c r="C445" s="13"/>
      <c r="D445" s="5"/>
      <c r="H445" s="2"/>
      <c r="J445" s="2"/>
      <c r="K445" s="2"/>
      <c r="L445" s="2"/>
      <c r="M445" s="2"/>
      <c r="N445" s="2"/>
    </row>
    <row r="446" spans="3:14" ht="12.75" customHeight="1">
      <c r="C446" s="13"/>
      <c r="D446" s="5"/>
      <c r="H446" s="2"/>
      <c r="J446" s="2"/>
      <c r="K446" s="2"/>
      <c r="L446" s="2"/>
      <c r="M446" s="2"/>
      <c r="N446" s="2"/>
    </row>
    <row r="447" spans="3:14" ht="12.75" customHeight="1">
      <c r="C447" s="13"/>
      <c r="D447" s="5"/>
      <c r="H447" s="2"/>
      <c r="J447" s="2"/>
      <c r="K447" s="2"/>
      <c r="L447" s="2"/>
      <c r="M447" s="2"/>
      <c r="N447" s="2"/>
    </row>
    <row r="448" spans="3:14" ht="12.75" customHeight="1">
      <c r="C448" s="13"/>
      <c r="D448" s="5"/>
      <c r="H448" s="2"/>
      <c r="J448" s="2"/>
      <c r="K448" s="2"/>
      <c r="L448" s="2"/>
      <c r="M448" s="2"/>
      <c r="N448" s="2"/>
    </row>
    <row r="449" spans="3:14" ht="12.75" customHeight="1">
      <c r="C449" s="13"/>
      <c r="D449" s="5"/>
      <c r="H449" s="2"/>
      <c r="J449" s="2"/>
      <c r="K449" s="2"/>
      <c r="L449" s="2"/>
      <c r="M449" s="2"/>
      <c r="N449" s="2"/>
    </row>
    <row r="450" spans="3:14" ht="12.75" customHeight="1">
      <c r="C450" s="13"/>
      <c r="D450" s="5"/>
      <c r="H450" s="2"/>
      <c r="J450" s="2"/>
      <c r="K450" s="2"/>
      <c r="L450" s="2"/>
      <c r="M450" s="2"/>
      <c r="N450" s="2"/>
    </row>
    <row r="451" spans="3:14" ht="12.75" customHeight="1">
      <c r="C451" s="13"/>
      <c r="D451" s="5"/>
      <c r="H451" s="2"/>
      <c r="J451" s="2"/>
      <c r="K451" s="2"/>
      <c r="L451" s="2"/>
      <c r="M451" s="2"/>
      <c r="N451" s="2"/>
    </row>
    <row r="452" spans="3:14" ht="12.75" customHeight="1">
      <c r="C452" s="13"/>
      <c r="D452" s="5"/>
      <c r="H452" s="2"/>
      <c r="J452" s="2"/>
      <c r="K452" s="2"/>
      <c r="L452" s="2"/>
      <c r="M452" s="2"/>
      <c r="N452" s="2"/>
    </row>
    <row r="453" spans="3:14" ht="12.75" customHeight="1">
      <c r="C453" s="13"/>
      <c r="D453" s="5"/>
      <c r="H453" s="2"/>
      <c r="J453" s="2"/>
      <c r="K453" s="2"/>
      <c r="L453" s="2"/>
      <c r="M453" s="2"/>
      <c r="N453" s="2"/>
    </row>
    <row r="454" spans="3:14" ht="12.75" customHeight="1">
      <c r="C454" s="13"/>
      <c r="D454" s="5"/>
      <c r="H454" s="2"/>
      <c r="J454" s="2"/>
      <c r="K454" s="2"/>
      <c r="L454" s="2"/>
      <c r="M454" s="2"/>
      <c r="N454" s="2"/>
    </row>
    <row r="455" spans="3:14" ht="12.75" customHeight="1">
      <c r="C455" s="13"/>
      <c r="D455" s="5"/>
      <c r="H455" s="2"/>
      <c r="J455" s="2"/>
      <c r="K455" s="2"/>
      <c r="L455" s="2"/>
      <c r="M455" s="2"/>
      <c r="N455" s="2"/>
    </row>
    <row r="456" spans="3:14" ht="12.75" customHeight="1">
      <c r="C456" s="13"/>
      <c r="D456" s="5"/>
      <c r="H456" s="2"/>
      <c r="J456" s="2"/>
      <c r="K456" s="2"/>
      <c r="L456" s="2"/>
      <c r="M456" s="2"/>
      <c r="N456" s="2"/>
    </row>
    <row r="457" spans="3:14" ht="12.75" customHeight="1">
      <c r="C457" s="13"/>
      <c r="D457" s="5"/>
      <c r="H457" s="2"/>
      <c r="J457" s="2"/>
      <c r="K457" s="2"/>
      <c r="L457" s="2"/>
      <c r="M457" s="2"/>
      <c r="N457" s="2"/>
    </row>
    <row r="458" spans="3:14" ht="12.75" customHeight="1">
      <c r="C458" s="13"/>
      <c r="D458" s="5"/>
      <c r="H458" s="2"/>
      <c r="J458" s="2"/>
      <c r="K458" s="2"/>
      <c r="L458" s="2"/>
      <c r="M458" s="2"/>
      <c r="N458" s="2"/>
    </row>
    <row r="459" spans="3:14" ht="12.75" customHeight="1">
      <c r="C459" s="13"/>
      <c r="D459" s="5"/>
      <c r="H459" s="2"/>
      <c r="J459" s="2"/>
      <c r="K459" s="2"/>
      <c r="L459" s="2"/>
      <c r="M459" s="2"/>
      <c r="N459" s="2"/>
    </row>
    <row r="460" spans="3:14" ht="12.75" customHeight="1">
      <c r="C460" s="13"/>
      <c r="D460" s="5"/>
      <c r="H460" s="2"/>
      <c r="J460" s="2"/>
      <c r="K460" s="2"/>
      <c r="L460" s="2"/>
      <c r="M460" s="2"/>
      <c r="N460" s="2"/>
    </row>
    <row r="461" spans="3:14" ht="12.75" customHeight="1">
      <c r="C461" s="13"/>
      <c r="D461" s="5"/>
      <c r="H461" s="2"/>
      <c r="J461" s="2"/>
      <c r="K461" s="2"/>
      <c r="L461" s="2"/>
      <c r="M461" s="2"/>
      <c r="N461" s="2"/>
    </row>
    <row r="462" spans="3:14" ht="12.75" customHeight="1">
      <c r="C462" s="13"/>
      <c r="D462" s="5"/>
      <c r="H462" s="2"/>
      <c r="J462" s="2"/>
      <c r="K462" s="2"/>
      <c r="L462" s="2"/>
      <c r="M462" s="2"/>
      <c r="N462" s="2"/>
    </row>
    <row r="463" spans="3:14" ht="12.75" customHeight="1">
      <c r="C463" s="13"/>
      <c r="D463" s="5"/>
      <c r="H463" s="2"/>
      <c r="J463" s="2"/>
      <c r="K463" s="2"/>
      <c r="L463" s="2"/>
      <c r="M463" s="2"/>
      <c r="N463" s="2"/>
    </row>
    <row r="464" spans="3:14" ht="12.75" customHeight="1">
      <c r="C464" s="13"/>
      <c r="D464" s="5"/>
      <c r="H464" s="2"/>
      <c r="J464" s="2"/>
      <c r="K464" s="2"/>
      <c r="L464" s="2"/>
      <c r="M464" s="2"/>
      <c r="N464" s="2"/>
    </row>
    <row r="465" spans="3:14" ht="12.75" customHeight="1">
      <c r="C465" s="13"/>
      <c r="D465" s="5"/>
      <c r="H465" s="2"/>
      <c r="J465" s="2"/>
      <c r="K465" s="2"/>
      <c r="L465" s="2"/>
      <c r="M465" s="2"/>
      <c r="N465" s="2"/>
    </row>
    <row r="466" spans="3:14" ht="12.75" customHeight="1">
      <c r="C466" s="13"/>
      <c r="D466" s="5"/>
      <c r="H466" s="2"/>
      <c r="J466" s="2"/>
      <c r="K466" s="2"/>
      <c r="L466" s="2"/>
      <c r="M466" s="2"/>
      <c r="N466" s="2"/>
    </row>
    <row r="467" spans="3:14" ht="12.75" customHeight="1">
      <c r="C467" s="13"/>
      <c r="D467" s="5"/>
      <c r="H467" s="2"/>
      <c r="J467" s="2"/>
      <c r="K467" s="2"/>
      <c r="L467" s="2"/>
      <c r="M467" s="2"/>
      <c r="N467" s="2"/>
    </row>
    <row r="468" spans="3:14" ht="12.75" customHeight="1">
      <c r="C468" s="13"/>
      <c r="D468" s="5"/>
      <c r="H468" s="2"/>
      <c r="J468" s="2"/>
      <c r="K468" s="2"/>
      <c r="L468" s="2"/>
      <c r="M468" s="2"/>
      <c r="N468" s="2"/>
    </row>
    <row r="469" spans="3:14" ht="12.75" customHeight="1">
      <c r="C469" s="13"/>
      <c r="D469" s="5"/>
      <c r="H469" s="2"/>
      <c r="J469" s="2"/>
      <c r="K469" s="2"/>
      <c r="L469" s="2"/>
      <c r="M469" s="2"/>
      <c r="N469" s="2"/>
    </row>
    <row r="470" spans="3:14" ht="12.75" customHeight="1">
      <c r="C470" s="13"/>
      <c r="D470" s="5"/>
      <c r="H470" s="2"/>
      <c r="J470" s="2"/>
      <c r="K470" s="2"/>
      <c r="L470" s="2"/>
      <c r="M470" s="2"/>
      <c r="N470" s="2"/>
    </row>
    <row r="471" spans="3:14" ht="12.75" customHeight="1">
      <c r="C471" s="13"/>
      <c r="D471" s="5"/>
      <c r="H471" s="2"/>
      <c r="J471" s="2"/>
      <c r="K471" s="2"/>
      <c r="L471" s="2"/>
      <c r="M471" s="2"/>
      <c r="N471" s="2"/>
    </row>
    <row r="472" spans="3:14" ht="12.75" customHeight="1">
      <c r="C472" s="13"/>
      <c r="D472" s="5"/>
      <c r="H472" s="2"/>
      <c r="J472" s="2"/>
      <c r="K472" s="2"/>
      <c r="L472" s="2"/>
      <c r="M472" s="2"/>
      <c r="N472" s="2"/>
    </row>
    <row r="473" spans="3:14" ht="12.75" customHeight="1">
      <c r="C473" s="13"/>
      <c r="D473" s="5"/>
      <c r="H473" s="2"/>
      <c r="J473" s="2"/>
      <c r="K473" s="2"/>
      <c r="L473" s="2"/>
      <c r="M473" s="2"/>
      <c r="N473" s="2"/>
    </row>
    <row r="474" spans="3:14" ht="12.75" customHeight="1">
      <c r="C474" s="13"/>
      <c r="D474" s="5"/>
      <c r="H474" s="2"/>
      <c r="J474" s="2"/>
      <c r="K474" s="2"/>
      <c r="L474" s="2"/>
      <c r="M474" s="2"/>
      <c r="N474" s="2"/>
    </row>
    <row r="475" spans="3:14" ht="12.75" customHeight="1">
      <c r="C475" s="13"/>
      <c r="D475" s="5"/>
      <c r="H475" s="2"/>
      <c r="J475" s="2"/>
      <c r="K475" s="2"/>
      <c r="L475" s="2"/>
      <c r="M475" s="2"/>
      <c r="N475" s="2"/>
    </row>
    <row r="476" spans="3:14" ht="12.75" customHeight="1">
      <c r="C476" s="13"/>
      <c r="D476" s="5"/>
      <c r="H476" s="2"/>
      <c r="J476" s="2"/>
      <c r="K476" s="2"/>
      <c r="L476" s="2"/>
      <c r="M476" s="2"/>
      <c r="N476" s="2"/>
    </row>
    <row r="477" spans="3:14" ht="12.75" customHeight="1">
      <c r="C477" s="13"/>
      <c r="D477" s="5"/>
      <c r="H477" s="2"/>
      <c r="J477" s="2"/>
      <c r="K477" s="2"/>
      <c r="L477" s="2"/>
      <c r="M477" s="2"/>
      <c r="N477" s="2"/>
    </row>
    <row r="478" spans="3:14" ht="12.75" customHeight="1">
      <c r="C478" s="13"/>
      <c r="D478" s="5"/>
      <c r="H478" s="2"/>
      <c r="J478" s="2"/>
      <c r="K478" s="2"/>
      <c r="L478" s="2"/>
      <c r="M478" s="2"/>
      <c r="N478" s="2"/>
    </row>
    <row r="479" spans="3:14" ht="12.75" customHeight="1">
      <c r="C479" s="13"/>
      <c r="D479" s="5"/>
      <c r="H479" s="2"/>
      <c r="J479" s="2"/>
      <c r="K479" s="2"/>
      <c r="L479" s="2"/>
      <c r="M479" s="2"/>
      <c r="N479" s="2"/>
    </row>
    <row r="480" spans="3:14" ht="12.75" customHeight="1">
      <c r="C480" s="13"/>
      <c r="D480" s="5"/>
      <c r="H480" s="2"/>
      <c r="J480" s="2"/>
      <c r="K480" s="2"/>
      <c r="L480" s="2"/>
      <c r="M480" s="2"/>
      <c r="N480" s="2"/>
    </row>
    <row r="481" spans="3:14" ht="12.75" customHeight="1">
      <c r="C481" s="13"/>
      <c r="D481" s="5"/>
      <c r="H481" s="2"/>
      <c r="J481" s="2"/>
      <c r="K481" s="2"/>
      <c r="L481" s="2"/>
      <c r="M481" s="2"/>
      <c r="N481" s="2"/>
    </row>
    <row r="482" spans="3:14" ht="12.75" customHeight="1">
      <c r="C482" s="13"/>
      <c r="D482" s="5"/>
      <c r="H482" s="2"/>
      <c r="J482" s="2"/>
      <c r="K482" s="2"/>
      <c r="L482" s="2"/>
      <c r="M482" s="2"/>
      <c r="N482" s="2"/>
    </row>
    <row r="483" spans="3:14" ht="12.75" customHeight="1">
      <c r="C483" s="13"/>
      <c r="D483" s="5"/>
      <c r="H483" s="2"/>
      <c r="J483" s="2"/>
      <c r="K483" s="2"/>
      <c r="L483" s="2"/>
      <c r="M483" s="2"/>
      <c r="N483" s="2"/>
    </row>
    <row r="484" spans="3:14" ht="12.75" customHeight="1">
      <c r="C484" s="13"/>
      <c r="D484" s="5"/>
      <c r="H484" s="2"/>
      <c r="J484" s="2"/>
      <c r="K484" s="2"/>
      <c r="L484" s="2"/>
      <c r="M484" s="2"/>
      <c r="N484" s="2"/>
    </row>
    <row r="485" spans="3:14" ht="12.75" customHeight="1">
      <c r="C485" s="13"/>
      <c r="D485" s="5"/>
      <c r="H485" s="2"/>
      <c r="J485" s="2"/>
      <c r="K485" s="2"/>
      <c r="L485" s="2"/>
      <c r="M485" s="2"/>
      <c r="N485" s="2"/>
    </row>
    <row r="486" spans="3:14" ht="12.75" customHeight="1">
      <c r="C486" s="13"/>
      <c r="D486" s="5"/>
      <c r="H486" s="2"/>
      <c r="J486" s="2"/>
      <c r="K486" s="2"/>
      <c r="L486" s="2"/>
      <c r="M486" s="2"/>
      <c r="N486" s="2"/>
    </row>
    <row r="487" spans="3:14" ht="12.75" customHeight="1">
      <c r="C487" s="13"/>
      <c r="D487" s="5"/>
      <c r="H487" s="2"/>
      <c r="J487" s="2"/>
      <c r="K487" s="2"/>
      <c r="L487" s="2"/>
      <c r="M487" s="2"/>
      <c r="N487" s="2"/>
    </row>
    <row r="488" spans="3:14" ht="12.75" customHeight="1">
      <c r="C488" s="13"/>
      <c r="D488" s="5"/>
      <c r="H488" s="2"/>
      <c r="J488" s="2"/>
      <c r="K488" s="2"/>
      <c r="L488" s="2"/>
      <c r="M488" s="2"/>
      <c r="N488" s="2"/>
    </row>
    <row r="489" spans="3:14" ht="12.75" customHeight="1">
      <c r="C489" s="13"/>
      <c r="D489" s="5"/>
      <c r="H489" s="2"/>
      <c r="J489" s="2"/>
      <c r="K489" s="2"/>
      <c r="L489" s="2"/>
      <c r="M489" s="2"/>
      <c r="N489" s="2"/>
    </row>
    <row r="490" spans="3:14" ht="12.75" customHeight="1">
      <c r="C490" s="13"/>
      <c r="D490" s="5"/>
      <c r="H490" s="2"/>
      <c r="J490" s="2"/>
      <c r="K490" s="2"/>
      <c r="L490" s="2"/>
      <c r="M490" s="2"/>
      <c r="N490" s="2"/>
    </row>
    <row r="491" spans="3:14" ht="12.75" customHeight="1">
      <c r="C491" s="13"/>
      <c r="D491" s="5"/>
      <c r="H491" s="2"/>
      <c r="J491" s="2"/>
      <c r="K491" s="2"/>
      <c r="L491" s="2"/>
      <c r="M491" s="2"/>
      <c r="N491" s="2"/>
    </row>
    <row r="492" spans="3:14" ht="12.75" customHeight="1">
      <c r="C492" s="13"/>
      <c r="D492" s="5"/>
      <c r="H492" s="2"/>
      <c r="J492" s="2"/>
      <c r="K492" s="2"/>
      <c r="L492" s="2"/>
      <c r="M492" s="2"/>
      <c r="N492" s="2"/>
    </row>
    <row r="493" spans="3:14" ht="12.75" customHeight="1">
      <c r="C493" s="13"/>
      <c r="D493" s="5"/>
      <c r="H493" s="2"/>
      <c r="J493" s="2"/>
      <c r="K493" s="2"/>
      <c r="L493" s="2"/>
      <c r="M493" s="2"/>
      <c r="N493" s="2"/>
    </row>
    <row r="494" spans="3:14" ht="12.75" customHeight="1">
      <c r="C494" s="13"/>
      <c r="D494" s="5"/>
      <c r="H494" s="2"/>
      <c r="J494" s="2"/>
      <c r="K494" s="2"/>
      <c r="L494" s="2"/>
      <c r="M494" s="2"/>
      <c r="N494" s="2"/>
    </row>
    <row r="495" spans="3:14" ht="12.75" customHeight="1">
      <c r="C495" s="13"/>
      <c r="D495" s="5"/>
      <c r="H495" s="2"/>
      <c r="J495" s="2"/>
      <c r="K495" s="2"/>
      <c r="L495" s="2"/>
      <c r="M495" s="2"/>
      <c r="N495" s="2"/>
    </row>
    <row r="496" spans="3:14" ht="12.75" customHeight="1">
      <c r="C496" s="13"/>
      <c r="D496" s="5"/>
      <c r="H496" s="2"/>
      <c r="J496" s="2"/>
      <c r="K496" s="2"/>
      <c r="L496" s="2"/>
      <c r="M496" s="2"/>
      <c r="N496" s="2"/>
    </row>
    <row r="497" spans="3:14" ht="12.75" customHeight="1">
      <c r="C497" s="13"/>
      <c r="D497" s="5"/>
      <c r="H497" s="2"/>
      <c r="J497" s="2"/>
      <c r="K497" s="2"/>
      <c r="L497" s="2"/>
      <c r="M497" s="2"/>
      <c r="N497" s="2"/>
    </row>
    <row r="498" spans="3:14" ht="12.75" customHeight="1">
      <c r="C498" s="13"/>
      <c r="D498" s="5"/>
      <c r="H498" s="2"/>
      <c r="J498" s="2"/>
      <c r="K498" s="2"/>
      <c r="L498" s="2"/>
      <c r="M498" s="2"/>
      <c r="N498" s="2"/>
    </row>
    <row r="499" spans="3:14" ht="12.75" customHeight="1">
      <c r="C499" s="13"/>
      <c r="D499" s="5"/>
      <c r="H499" s="2"/>
      <c r="J499" s="2"/>
      <c r="K499" s="2"/>
      <c r="L499" s="2"/>
      <c r="M499" s="2"/>
      <c r="N499" s="2"/>
    </row>
    <row r="500" spans="3:14" ht="12.75" customHeight="1">
      <c r="C500" s="13"/>
      <c r="D500" s="5"/>
      <c r="H500" s="2"/>
      <c r="J500" s="2"/>
      <c r="K500" s="2"/>
      <c r="L500" s="2"/>
      <c r="M500" s="2"/>
      <c r="N500" s="2"/>
    </row>
    <row r="501" spans="3:14" ht="12.75" customHeight="1">
      <c r="C501" s="13"/>
      <c r="D501" s="5"/>
      <c r="H501" s="2"/>
      <c r="J501" s="2"/>
      <c r="K501" s="2"/>
      <c r="L501" s="2"/>
      <c r="M501" s="2"/>
      <c r="N501" s="2"/>
    </row>
    <row r="502" spans="3:14" ht="12.75" customHeight="1">
      <c r="C502" s="13"/>
      <c r="D502" s="5"/>
      <c r="H502" s="2"/>
      <c r="J502" s="2"/>
      <c r="K502" s="2"/>
      <c r="L502" s="2"/>
      <c r="M502" s="2"/>
      <c r="N502" s="2"/>
    </row>
    <row r="503" spans="3:14" ht="12.75" customHeight="1">
      <c r="C503" s="13"/>
      <c r="D503" s="5"/>
      <c r="H503" s="2"/>
      <c r="J503" s="2"/>
      <c r="K503" s="2"/>
      <c r="L503" s="2"/>
      <c r="M503" s="2"/>
      <c r="N503" s="2"/>
    </row>
    <row r="504" spans="3:14" ht="12.75" customHeight="1">
      <c r="C504" s="13"/>
      <c r="D504" s="5"/>
      <c r="H504" s="2"/>
      <c r="J504" s="2"/>
      <c r="K504" s="2"/>
      <c r="L504" s="2"/>
      <c r="M504" s="2"/>
      <c r="N504" s="2"/>
    </row>
    <row r="505" spans="3:14" ht="12.75" customHeight="1">
      <c r="C505" s="13"/>
      <c r="D505" s="5"/>
      <c r="H505" s="2"/>
      <c r="J505" s="2"/>
      <c r="K505" s="2"/>
      <c r="L505" s="2"/>
      <c r="M505" s="2"/>
      <c r="N505" s="2"/>
    </row>
    <row r="506" spans="3:14" ht="12.75" customHeight="1">
      <c r="C506" s="13"/>
      <c r="D506" s="5"/>
      <c r="H506" s="2"/>
      <c r="J506" s="2"/>
      <c r="K506" s="2"/>
      <c r="L506" s="2"/>
      <c r="M506" s="2"/>
      <c r="N506" s="2"/>
    </row>
    <row r="507" spans="3:14" ht="12.75" customHeight="1">
      <c r="C507" s="13"/>
      <c r="D507" s="5"/>
      <c r="H507" s="2"/>
      <c r="J507" s="2"/>
      <c r="K507" s="2"/>
      <c r="L507" s="2"/>
      <c r="M507" s="2"/>
      <c r="N507" s="2"/>
    </row>
    <row r="508" spans="3:14" ht="12.75" customHeight="1">
      <c r="C508" s="13"/>
      <c r="D508" s="5"/>
      <c r="H508" s="2"/>
      <c r="J508" s="2"/>
      <c r="K508" s="2"/>
      <c r="L508" s="2"/>
      <c r="M508" s="2"/>
      <c r="N508" s="2"/>
    </row>
    <row r="509" spans="3:14" ht="12.75" customHeight="1">
      <c r="C509" s="13"/>
      <c r="D509" s="5"/>
      <c r="H509" s="2"/>
      <c r="J509" s="2"/>
      <c r="K509" s="2"/>
      <c r="L509" s="2"/>
      <c r="M509" s="2"/>
      <c r="N509" s="2"/>
    </row>
    <row r="510" spans="3:14" ht="12.75" customHeight="1">
      <c r="C510" s="13"/>
      <c r="D510" s="5"/>
      <c r="H510" s="2"/>
      <c r="J510" s="2"/>
      <c r="K510" s="2"/>
      <c r="L510" s="2"/>
      <c r="M510" s="2"/>
      <c r="N510" s="2"/>
    </row>
    <row r="511" spans="3:14" ht="12.75" customHeight="1">
      <c r="C511" s="13"/>
      <c r="D511" s="5"/>
      <c r="H511" s="2"/>
      <c r="J511" s="2"/>
      <c r="K511" s="2"/>
      <c r="L511" s="2"/>
      <c r="M511" s="2"/>
      <c r="N511" s="2"/>
    </row>
    <row r="512" spans="3:14" ht="12.75" customHeight="1">
      <c r="C512" s="13"/>
      <c r="D512" s="5"/>
      <c r="H512" s="2"/>
      <c r="J512" s="2"/>
      <c r="K512" s="2"/>
      <c r="L512" s="2"/>
      <c r="M512" s="2"/>
      <c r="N512" s="2"/>
    </row>
    <row r="513" spans="3:14" ht="12.75" customHeight="1">
      <c r="C513" s="13"/>
      <c r="D513" s="5"/>
      <c r="H513" s="2"/>
      <c r="J513" s="2"/>
      <c r="K513" s="2"/>
      <c r="L513" s="2"/>
      <c r="M513" s="2"/>
      <c r="N513" s="2"/>
    </row>
    <row r="514" spans="3:14" ht="12.75" customHeight="1">
      <c r="C514" s="13"/>
      <c r="D514" s="5"/>
      <c r="H514" s="2"/>
      <c r="J514" s="2"/>
      <c r="K514" s="2"/>
      <c r="L514" s="2"/>
      <c r="M514" s="2"/>
      <c r="N514" s="2"/>
    </row>
    <row r="515" spans="3:14" ht="12.75" customHeight="1">
      <c r="C515" s="13"/>
      <c r="D515" s="5"/>
      <c r="H515" s="2"/>
      <c r="J515" s="2"/>
      <c r="K515" s="2"/>
      <c r="L515" s="2"/>
      <c r="M515" s="2"/>
      <c r="N515" s="2"/>
    </row>
    <row r="516" spans="3:14" ht="12.75" customHeight="1">
      <c r="C516" s="13"/>
      <c r="D516" s="5"/>
      <c r="H516" s="2"/>
      <c r="J516" s="2"/>
      <c r="K516" s="2"/>
      <c r="L516" s="2"/>
      <c r="M516" s="2"/>
      <c r="N516" s="2"/>
    </row>
    <row r="517" spans="3:14" ht="12.75" customHeight="1">
      <c r="C517" s="13"/>
      <c r="D517" s="5"/>
      <c r="H517" s="2"/>
      <c r="J517" s="2"/>
      <c r="K517" s="2"/>
      <c r="L517" s="2"/>
      <c r="M517" s="2"/>
      <c r="N517" s="2"/>
    </row>
    <row r="518" spans="3:14" ht="12.75" customHeight="1">
      <c r="C518" s="13"/>
      <c r="D518" s="5"/>
      <c r="H518" s="2"/>
      <c r="J518" s="2"/>
      <c r="K518" s="2"/>
      <c r="L518" s="2"/>
      <c r="M518" s="2"/>
      <c r="N518" s="2"/>
    </row>
    <row r="519" spans="3:14" ht="12.75" customHeight="1">
      <c r="C519" s="13"/>
      <c r="D519" s="5"/>
      <c r="H519" s="2"/>
      <c r="J519" s="2"/>
      <c r="K519" s="2"/>
      <c r="L519" s="2"/>
      <c r="M519" s="2"/>
      <c r="N519" s="2"/>
    </row>
    <row r="520" spans="3:14" ht="12.75" customHeight="1">
      <c r="C520" s="13"/>
      <c r="D520" s="5"/>
      <c r="H520" s="2"/>
      <c r="J520" s="2"/>
      <c r="K520" s="2"/>
      <c r="L520" s="2"/>
      <c r="M520" s="2"/>
      <c r="N520" s="2"/>
    </row>
    <row r="521" spans="3:14" ht="12.75" customHeight="1">
      <c r="C521" s="13"/>
      <c r="D521" s="5"/>
      <c r="H521" s="2"/>
      <c r="J521" s="2"/>
      <c r="K521" s="2"/>
      <c r="L521" s="2"/>
      <c r="M521" s="2"/>
      <c r="N521" s="2"/>
    </row>
    <row r="522" spans="3:14" ht="12.75" customHeight="1">
      <c r="C522" s="13"/>
      <c r="D522" s="5"/>
      <c r="H522" s="2"/>
      <c r="J522" s="2"/>
      <c r="K522" s="2"/>
      <c r="L522" s="2"/>
      <c r="M522" s="2"/>
      <c r="N522" s="2"/>
    </row>
    <row r="523" spans="3:14" ht="12.75" customHeight="1">
      <c r="C523" s="13"/>
      <c r="D523" s="5"/>
      <c r="H523" s="2"/>
      <c r="J523" s="2"/>
      <c r="K523" s="2"/>
      <c r="L523" s="2"/>
      <c r="M523" s="2"/>
      <c r="N523" s="2"/>
    </row>
    <row r="524" spans="3:14" ht="12.75" customHeight="1">
      <c r="C524" s="13"/>
      <c r="D524" s="5"/>
      <c r="H524" s="2"/>
      <c r="J524" s="2"/>
      <c r="K524" s="2"/>
      <c r="L524" s="2"/>
      <c r="M524" s="2"/>
      <c r="N524" s="2"/>
    </row>
    <row r="525" spans="3:14" ht="12.75" customHeight="1">
      <c r="C525" s="13"/>
      <c r="D525" s="5"/>
      <c r="H525" s="2"/>
      <c r="J525" s="2"/>
      <c r="K525" s="2"/>
      <c r="L525" s="2"/>
      <c r="M525" s="2"/>
      <c r="N525" s="2"/>
    </row>
    <row r="526" spans="3:14" ht="12.75" customHeight="1">
      <c r="C526" s="13"/>
      <c r="D526" s="5"/>
      <c r="H526" s="2"/>
      <c r="J526" s="2"/>
      <c r="K526" s="2"/>
      <c r="L526" s="2"/>
      <c r="M526" s="2"/>
      <c r="N526" s="2"/>
    </row>
    <row r="527" spans="3:14" ht="12.75" customHeight="1">
      <c r="C527" s="13"/>
      <c r="D527" s="5"/>
      <c r="H527" s="2"/>
      <c r="J527" s="2"/>
      <c r="K527" s="2"/>
      <c r="L527" s="2"/>
      <c r="M527" s="2"/>
      <c r="N527" s="2"/>
    </row>
    <row r="528" spans="3:14" ht="12.75" customHeight="1">
      <c r="C528" s="13"/>
      <c r="D528" s="5"/>
      <c r="H528" s="2"/>
      <c r="J528" s="2"/>
      <c r="K528" s="2"/>
      <c r="L528" s="2"/>
      <c r="M528" s="2"/>
      <c r="N528" s="2"/>
    </row>
    <row r="529" spans="3:14" ht="12.75" customHeight="1">
      <c r="C529" s="13"/>
      <c r="D529" s="5"/>
      <c r="H529" s="2"/>
      <c r="J529" s="2"/>
      <c r="K529" s="2"/>
      <c r="L529" s="2"/>
      <c r="M529" s="2"/>
      <c r="N529" s="2"/>
    </row>
    <row r="530" spans="3:14" ht="12.75" customHeight="1">
      <c r="C530" s="13"/>
      <c r="D530" s="5"/>
      <c r="H530" s="2"/>
      <c r="J530" s="2"/>
      <c r="K530" s="2"/>
      <c r="L530" s="2"/>
      <c r="M530" s="2"/>
      <c r="N530" s="2"/>
    </row>
    <row r="531" spans="3:14" ht="12.75" customHeight="1">
      <c r="C531" s="13"/>
      <c r="D531" s="5"/>
      <c r="H531" s="2"/>
      <c r="J531" s="2"/>
      <c r="K531" s="2"/>
      <c r="L531" s="2"/>
      <c r="M531" s="2"/>
      <c r="N531" s="2"/>
    </row>
    <row r="532" spans="3:14" ht="12.75" customHeight="1">
      <c r="C532" s="13"/>
      <c r="D532" s="5"/>
      <c r="H532" s="2"/>
      <c r="J532" s="2"/>
      <c r="K532" s="2"/>
      <c r="L532" s="2"/>
      <c r="M532" s="2"/>
      <c r="N532" s="2"/>
    </row>
    <row r="533" spans="3:14" ht="12.75" customHeight="1">
      <c r="C533" s="13"/>
      <c r="D533" s="5"/>
      <c r="H533" s="2"/>
      <c r="J533" s="2"/>
      <c r="K533" s="2"/>
      <c r="L533" s="2"/>
      <c r="M533" s="2"/>
      <c r="N533" s="2"/>
    </row>
    <row r="534" spans="3:14" ht="12.75" customHeight="1">
      <c r="C534" s="13"/>
      <c r="D534" s="5"/>
      <c r="H534" s="2"/>
      <c r="J534" s="2"/>
      <c r="K534" s="2"/>
      <c r="L534" s="2"/>
      <c r="M534" s="2"/>
      <c r="N534" s="2"/>
    </row>
    <row r="535" spans="3:14" ht="12.75" customHeight="1">
      <c r="C535" s="13"/>
      <c r="D535" s="5"/>
      <c r="H535" s="2"/>
      <c r="J535" s="2"/>
      <c r="K535" s="2"/>
      <c r="L535" s="2"/>
      <c r="M535" s="2"/>
      <c r="N535" s="2"/>
    </row>
    <row r="536" spans="3:14" ht="12.75" customHeight="1">
      <c r="C536" s="13"/>
      <c r="D536" s="5"/>
      <c r="H536" s="2"/>
      <c r="J536" s="2"/>
      <c r="K536" s="2"/>
      <c r="L536" s="2"/>
      <c r="M536" s="2"/>
      <c r="N536" s="2"/>
    </row>
    <row r="537" spans="3:14" ht="12.75" customHeight="1">
      <c r="C537" s="13"/>
      <c r="D537" s="5"/>
      <c r="H537" s="2"/>
      <c r="J537" s="2"/>
      <c r="K537" s="2"/>
      <c r="L537" s="2"/>
      <c r="M537" s="2"/>
      <c r="N537" s="2"/>
    </row>
    <row r="538" spans="3:14" ht="12.75" customHeight="1">
      <c r="C538" s="13"/>
      <c r="D538" s="5"/>
      <c r="H538" s="2"/>
      <c r="J538" s="2"/>
      <c r="K538" s="2"/>
      <c r="L538" s="2"/>
      <c r="M538" s="2"/>
      <c r="N538" s="2"/>
    </row>
    <row r="539" spans="3:14" ht="12.75" customHeight="1">
      <c r="C539" s="13"/>
      <c r="D539" s="5"/>
      <c r="H539" s="2"/>
      <c r="J539" s="2"/>
      <c r="K539" s="2"/>
      <c r="L539" s="2"/>
      <c r="M539" s="2"/>
      <c r="N539" s="2"/>
    </row>
    <row r="540" spans="3:14" ht="12.75" customHeight="1">
      <c r="C540" s="13"/>
      <c r="D540" s="5"/>
      <c r="H540" s="2"/>
      <c r="J540" s="2"/>
      <c r="K540" s="2"/>
      <c r="L540" s="2"/>
      <c r="M540" s="2"/>
      <c r="N540" s="2"/>
    </row>
    <row r="541" spans="3:14" ht="12.75" customHeight="1">
      <c r="C541" s="13"/>
      <c r="D541" s="5"/>
      <c r="H541" s="2"/>
      <c r="J541" s="2"/>
      <c r="K541" s="2"/>
      <c r="L541" s="2"/>
      <c r="M541" s="2"/>
      <c r="N541" s="2"/>
    </row>
    <row r="542" spans="3:14" ht="12.75" customHeight="1">
      <c r="C542" s="13"/>
      <c r="D542" s="5"/>
      <c r="H542" s="2"/>
      <c r="J542" s="2"/>
      <c r="K542" s="2"/>
      <c r="L542" s="2"/>
      <c r="M542" s="2"/>
      <c r="N542" s="2"/>
    </row>
    <row r="543" spans="3:14" ht="12.75" customHeight="1">
      <c r="C543" s="13"/>
      <c r="D543" s="5"/>
      <c r="H543" s="2"/>
      <c r="J543" s="2"/>
      <c r="K543" s="2"/>
      <c r="L543" s="2"/>
      <c r="M543" s="2"/>
      <c r="N543" s="2"/>
    </row>
    <row r="544" spans="3:14" ht="12.75" customHeight="1">
      <c r="C544" s="13"/>
      <c r="D544" s="5"/>
      <c r="H544" s="2"/>
      <c r="J544" s="2"/>
      <c r="K544" s="2"/>
      <c r="L544" s="2"/>
      <c r="M544" s="2"/>
      <c r="N544" s="2"/>
    </row>
    <row r="545" spans="3:14" ht="12.75" customHeight="1">
      <c r="C545" s="13"/>
      <c r="D545" s="5"/>
      <c r="H545" s="2"/>
      <c r="J545" s="2"/>
      <c r="K545" s="2"/>
      <c r="L545" s="2"/>
      <c r="M545" s="2"/>
      <c r="N545" s="2"/>
    </row>
    <row r="546" spans="3:14" ht="12.75" customHeight="1">
      <c r="C546" s="13"/>
      <c r="D546" s="5"/>
      <c r="H546" s="2"/>
      <c r="J546" s="2"/>
      <c r="K546" s="2"/>
      <c r="L546" s="2"/>
      <c r="M546" s="2"/>
      <c r="N546" s="2"/>
    </row>
    <row r="547" spans="3:14" ht="12.75" customHeight="1">
      <c r="C547" s="13"/>
      <c r="D547" s="5"/>
      <c r="H547" s="2"/>
      <c r="J547" s="2"/>
      <c r="K547" s="2"/>
      <c r="L547" s="2"/>
      <c r="M547" s="2"/>
      <c r="N547" s="2"/>
    </row>
    <row r="548" spans="3:14" ht="12.75" customHeight="1">
      <c r="C548" s="13"/>
      <c r="D548" s="5"/>
      <c r="H548" s="2"/>
      <c r="J548" s="2"/>
      <c r="K548" s="2"/>
      <c r="L548" s="2"/>
      <c r="M548" s="2"/>
      <c r="N548" s="2"/>
    </row>
    <row r="549" spans="3:14" ht="12.75" customHeight="1">
      <c r="C549" s="13"/>
      <c r="D549" s="5"/>
      <c r="H549" s="2"/>
      <c r="J549" s="2"/>
      <c r="K549" s="2"/>
      <c r="L549" s="2"/>
      <c r="M549" s="2"/>
      <c r="N549" s="2"/>
    </row>
    <row r="550" spans="3:14" ht="12.75" customHeight="1">
      <c r="C550" s="13"/>
      <c r="D550" s="5"/>
      <c r="H550" s="2"/>
      <c r="J550" s="2"/>
      <c r="K550" s="2"/>
      <c r="L550" s="2"/>
      <c r="M550" s="2"/>
      <c r="N550" s="2"/>
    </row>
    <row r="551" spans="3:14" ht="12.75" customHeight="1">
      <c r="C551" s="13"/>
      <c r="D551" s="5"/>
      <c r="H551" s="2"/>
      <c r="J551" s="2"/>
      <c r="K551" s="2"/>
      <c r="L551" s="2"/>
      <c r="M551" s="2"/>
      <c r="N551" s="2"/>
    </row>
    <row r="552" spans="3:14" ht="12.75" customHeight="1">
      <c r="C552" s="13"/>
      <c r="D552" s="5"/>
      <c r="H552" s="2"/>
      <c r="J552" s="2"/>
      <c r="K552" s="2"/>
      <c r="L552" s="2"/>
      <c r="M552" s="2"/>
      <c r="N552" s="2"/>
    </row>
    <row r="553" spans="3:14" ht="12.75" customHeight="1">
      <c r="C553" s="13"/>
      <c r="D553" s="5"/>
      <c r="H553" s="2"/>
      <c r="J553" s="2"/>
      <c r="K553" s="2"/>
      <c r="L553" s="2"/>
      <c r="M553" s="2"/>
      <c r="N553" s="2"/>
    </row>
    <row r="554" spans="3:14" ht="12.75" customHeight="1">
      <c r="C554" s="13"/>
      <c r="D554" s="5"/>
      <c r="H554" s="2"/>
      <c r="J554" s="2"/>
      <c r="K554" s="2"/>
      <c r="L554" s="2"/>
      <c r="M554" s="2"/>
      <c r="N554" s="2"/>
    </row>
    <row r="555" spans="3:14" ht="12.75" customHeight="1">
      <c r="C555" s="13"/>
      <c r="D555" s="5"/>
      <c r="H555" s="2"/>
      <c r="J555" s="2"/>
      <c r="K555" s="2"/>
      <c r="L555" s="2"/>
      <c r="M555" s="2"/>
      <c r="N555" s="2"/>
    </row>
    <row r="556" spans="3:14" ht="12.75" customHeight="1">
      <c r="C556" s="13"/>
      <c r="D556" s="5"/>
      <c r="H556" s="2"/>
      <c r="J556" s="2"/>
      <c r="K556" s="2"/>
      <c r="L556" s="2"/>
      <c r="M556" s="2"/>
      <c r="N556" s="2"/>
    </row>
    <row r="557" spans="3:14" ht="12.75" customHeight="1">
      <c r="C557" s="13"/>
      <c r="D557" s="5"/>
      <c r="H557" s="2"/>
      <c r="J557" s="2"/>
      <c r="K557" s="2"/>
      <c r="L557" s="2"/>
      <c r="M557" s="2"/>
      <c r="N557" s="2"/>
    </row>
    <row r="558" spans="3:14" ht="12.75" customHeight="1">
      <c r="C558" s="13"/>
      <c r="D558" s="5"/>
      <c r="H558" s="2"/>
      <c r="J558" s="2"/>
      <c r="K558" s="2"/>
      <c r="L558" s="2"/>
      <c r="M558" s="2"/>
      <c r="N558" s="2"/>
    </row>
    <row r="559" spans="3:14" ht="12.75" customHeight="1">
      <c r="C559" s="13"/>
      <c r="D559" s="5"/>
      <c r="H559" s="2"/>
      <c r="J559" s="2"/>
      <c r="K559" s="2"/>
      <c r="L559" s="2"/>
      <c r="M559" s="2"/>
      <c r="N559" s="2"/>
    </row>
    <row r="560" spans="3:14" ht="12.75" customHeight="1">
      <c r="C560" s="13"/>
      <c r="D560" s="5"/>
      <c r="H560" s="2"/>
      <c r="J560" s="2"/>
      <c r="K560" s="2"/>
      <c r="L560" s="2"/>
      <c r="M560" s="2"/>
      <c r="N560" s="2"/>
    </row>
    <row r="561" spans="3:14" ht="12.75" customHeight="1">
      <c r="C561" s="13"/>
      <c r="D561" s="5"/>
      <c r="H561" s="2"/>
      <c r="J561" s="2"/>
      <c r="K561" s="2"/>
      <c r="L561" s="2"/>
      <c r="M561" s="2"/>
      <c r="N561" s="2"/>
    </row>
    <row r="562" spans="3:14" ht="12.75" customHeight="1">
      <c r="C562" s="13"/>
      <c r="D562" s="5"/>
      <c r="H562" s="2"/>
      <c r="J562" s="2"/>
      <c r="K562" s="2"/>
      <c r="L562" s="2"/>
      <c r="M562" s="2"/>
      <c r="N562" s="2"/>
    </row>
    <row r="563" spans="3:14" ht="12.75" customHeight="1">
      <c r="C563" s="13"/>
      <c r="D563" s="5"/>
      <c r="H563" s="2"/>
      <c r="J563" s="2"/>
      <c r="K563" s="2"/>
      <c r="L563" s="2"/>
      <c r="M563" s="2"/>
      <c r="N563" s="2"/>
    </row>
    <row r="564" spans="3:14" ht="12.75" customHeight="1">
      <c r="C564" s="13"/>
      <c r="D564" s="5"/>
      <c r="H564" s="2"/>
      <c r="J564" s="2"/>
      <c r="K564" s="2"/>
      <c r="L564" s="2"/>
      <c r="M564" s="2"/>
      <c r="N564" s="2"/>
    </row>
    <row r="565" spans="3:14" ht="12.75" customHeight="1">
      <c r="C565" s="13"/>
      <c r="D565" s="5"/>
      <c r="H565" s="2"/>
      <c r="J565" s="2"/>
      <c r="K565" s="2"/>
      <c r="L565" s="2"/>
      <c r="M565" s="2"/>
      <c r="N565" s="2"/>
    </row>
    <row r="566" spans="3:14" ht="12.75" customHeight="1">
      <c r="C566" s="13"/>
      <c r="D566" s="5"/>
      <c r="H566" s="2"/>
      <c r="J566" s="2"/>
      <c r="K566" s="2"/>
      <c r="L566" s="2"/>
      <c r="M566" s="2"/>
      <c r="N566" s="2"/>
    </row>
    <row r="567" spans="3:14" ht="12.75" customHeight="1">
      <c r="C567" s="13"/>
      <c r="D567" s="5"/>
      <c r="H567" s="2"/>
      <c r="J567" s="2"/>
      <c r="K567" s="2"/>
      <c r="L567" s="2"/>
      <c r="M567" s="2"/>
      <c r="N567" s="2"/>
    </row>
    <row r="568" spans="3:14" ht="12.75" customHeight="1">
      <c r="C568" s="13"/>
      <c r="D568" s="5"/>
      <c r="H568" s="2"/>
      <c r="J568" s="2"/>
      <c r="K568" s="2"/>
      <c r="L568" s="2"/>
      <c r="M568" s="2"/>
      <c r="N568" s="2"/>
    </row>
    <row r="569" spans="3:14" ht="12.75" customHeight="1">
      <c r="C569" s="13"/>
      <c r="D569" s="5"/>
      <c r="H569" s="2"/>
      <c r="J569" s="2"/>
      <c r="K569" s="2"/>
      <c r="L569" s="2"/>
      <c r="M569" s="2"/>
      <c r="N569" s="2"/>
    </row>
    <row r="570" spans="3:14" ht="12.75" customHeight="1">
      <c r="C570" s="13"/>
      <c r="D570" s="5"/>
      <c r="H570" s="2"/>
      <c r="J570" s="2"/>
      <c r="K570" s="2"/>
      <c r="L570" s="2"/>
      <c r="M570" s="2"/>
      <c r="N570" s="2"/>
    </row>
    <row r="571" spans="3:14" ht="12.75" customHeight="1">
      <c r="C571" s="13"/>
      <c r="D571" s="5"/>
      <c r="H571" s="2"/>
      <c r="J571" s="2"/>
      <c r="K571" s="2"/>
      <c r="L571" s="2"/>
      <c r="M571" s="2"/>
      <c r="N571" s="2"/>
    </row>
    <row r="572" spans="3:14" ht="12.75" customHeight="1">
      <c r="C572" s="13"/>
      <c r="D572" s="5"/>
      <c r="H572" s="2"/>
      <c r="J572" s="2"/>
      <c r="K572" s="2"/>
      <c r="L572" s="2"/>
      <c r="M572" s="2"/>
      <c r="N572" s="2"/>
    </row>
    <row r="573" spans="3:14" ht="12.75" customHeight="1">
      <c r="C573" s="13"/>
      <c r="D573" s="5"/>
      <c r="H573" s="2"/>
      <c r="J573" s="2"/>
      <c r="K573" s="2"/>
      <c r="L573" s="2"/>
      <c r="M573" s="2"/>
      <c r="N573" s="2"/>
    </row>
    <row r="574" spans="3:14" ht="12.75" customHeight="1">
      <c r="C574" s="13"/>
      <c r="D574" s="5"/>
      <c r="H574" s="2"/>
      <c r="J574" s="2"/>
      <c r="K574" s="2"/>
      <c r="L574" s="2"/>
      <c r="M574" s="2"/>
      <c r="N574" s="2"/>
    </row>
    <row r="575" spans="3:14" ht="12.75" customHeight="1">
      <c r="C575" s="13"/>
      <c r="D575" s="5"/>
      <c r="H575" s="2"/>
      <c r="J575" s="2"/>
      <c r="K575" s="2"/>
      <c r="L575" s="2"/>
      <c r="M575" s="2"/>
      <c r="N575" s="2"/>
    </row>
    <row r="576" spans="3:14" ht="12.75" customHeight="1">
      <c r="C576" s="13"/>
      <c r="D576" s="5"/>
      <c r="H576" s="2"/>
      <c r="J576" s="2"/>
      <c r="K576" s="2"/>
      <c r="L576" s="2"/>
      <c r="M576" s="2"/>
      <c r="N576" s="2"/>
    </row>
    <row r="577" spans="3:14" ht="12.75" customHeight="1">
      <c r="C577" s="13"/>
      <c r="D577" s="5"/>
      <c r="H577" s="2"/>
      <c r="J577" s="2"/>
      <c r="K577" s="2"/>
      <c r="L577" s="2"/>
      <c r="M577" s="2"/>
      <c r="N577" s="2"/>
    </row>
    <row r="578" spans="3:14" ht="12.75" customHeight="1">
      <c r="C578" s="13"/>
      <c r="D578" s="5"/>
      <c r="H578" s="2"/>
      <c r="J578" s="2"/>
      <c r="K578" s="2"/>
      <c r="L578" s="2"/>
      <c r="M578" s="2"/>
      <c r="N578" s="2"/>
    </row>
    <row r="579" spans="3:14" ht="12.75" customHeight="1">
      <c r="C579" s="13"/>
      <c r="D579" s="5"/>
      <c r="H579" s="2"/>
      <c r="J579" s="2"/>
      <c r="K579" s="2"/>
      <c r="L579" s="2"/>
      <c r="M579" s="2"/>
      <c r="N579" s="2"/>
    </row>
    <row r="580" spans="3:14" ht="12.75" customHeight="1">
      <c r="C580" s="13"/>
      <c r="D580" s="5"/>
      <c r="H580" s="2"/>
      <c r="J580" s="2"/>
      <c r="K580" s="2"/>
      <c r="L580" s="2"/>
      <c r="M580" s="2"/>
      <c r="N580" s="2"/>
    </row>
    <row r="581" spans="3:14" ht="12.75" customHeight="1">
      <c r="C581" s="13"/>
      <c r="D581" s="5"/>
      <c r="H581" s="2"/>
      <c r="J581" s="2"/>
      <c r="K581" s="2"/>
      <c r="L581" s="2"/>
      <c r="M581" s="2"/>
      <c r="N581" s="2"/>
    </row>
    <row r="582" spans="3:14" ht="12.75" customHeight="1">
      <c r="C582" s="13"/>
      <c r="D582" s="5"/>
      <c r="H582" s="2"/>
      <c r="J582" s="2"/>
      <c r="K582" s="2"/>
      <c r="L582" s="2"/>
      <c r="M582" s="2"/>
      <c r="N582" s="2"/>
    </row>
    <row r="583" spans="3:14" ht="12.75" customHeight="1">
      <c r="C583" s="13"/>
      <c r="D583" s="5"/>
      <c r="H583" s="2"/>
      <c r="J583" s="2"/>
      <c r="K583" s="2"/>
      <c r="L583" s="2"/>
      <c r="M583" s="2"/>
      <c r="N583" s="2"/>
    </row>
    <row r="584" spans="3:14" ht="12.75" customHeight="1">
      <c r="C584" s="13"/>
      <c r="D584" s="5"/>
      <c r="H584" s="2"/>
      <c r="J584" s="2"/>
      <c r="K584" s="2"/>
      <c r="L584" s="2"/>
      <c r="M584" s="2"/>
      <c r="N584" s="2"/>
    </row>
    <row r="585" spans="3:14" ht="12.75" customHeight="1">
      <c r="C585" s="13"/>
      <c r="D585" s="5"/>
      <c r="H585" s="2"/>
      <c r="J585" s="2"/>
      <c r="K585" s="2"/>
      <c r="L585" s="2"/>
      <c r="M585" s="2"/>
      <c r="N585" s="2"/>
    </row>
    <row r="586" spans="3:14" ht="12.75" customHeight="1">
      <c r="C586" s="13"/>
      <c r="D586" s="5"/>
      <c r="H586" s="2"/>
      <c r="J586" s="2"/>
      <c r="K586" s="2"/>
      <c r="L586" s="2"/>
      <c r="M586" s="2"/>
      <c r="N586" s="2"/>
    </row>
    <row r="587" spans="3:14" ht="12.75" customHeight="1">
      <c r="C587" s="13"/>
      <c r="D587" s="5"/>
      <c r="H587" s="2"/>
      <c r="J587" s="2"/>
      <c r="K587" s="2"/>
      <c r="L587" s="2"/>
      <c r="M587" s="2"/>
      <c r="N587" s="2"/>
    </row>
    <row r="588" spans="3:14" ht="12.75" customHeight="1">
      <c r="C588" s="13"/>
      <c r="D588" s="5"/>
      <c r="H588" s="2"/>
      <c r="J588" s="2"/>
      <c r="K588" s="2"/>
      <c r="L588" s="2"/>
      <c r="M588" s="2"/>
      <c r="N588" s="2"/>
    </row>
    <row r="589" spans="3:14" ht="12.75" customHeight="1">
      <c r="C589" s="13"/>
      <c r="D589" s="5"/>
      <c r="H589" s="2"/>
      <c r="J589" s="2"/>
      <c r="K589" s="2"/>
      <c r="L589" s="2"/>
      <c r="M589" s="2"/>
      <c r="N589" s="2"/>
    </row>
    <row r="590" spans="3:14" ht="12.75" customHeight="1">
      <c r="C590" s="13"/>
      <c r="D590" s="5"/>
      <c r="H590" s="2"/>
      <c r="J590" s="2"/>
      <c r="K590" s="2"/>
      <c r="L590" s="2"/>
      <c r="M590" s="2"/>
      <c r="N590" s="2"/>
    </row>
    <row r="591" spans="3:14" ht="12.75" customHeight="1">
      <c r="C591" s="13"/>
      <c r="D591" s="5"/>
      <c r="H591" s="2"/>
      <c r="J591" s="2"/>
      <c r="K591" s="2"/>
      <c r="L591" s="2"/>
      <c r="M591" s="2"/>
      <c r="N591" s="2"/>
    </row>
    <row r="592" spans="3:14" ht="12.75" customHeight="1">
      <c r="C592" s="13"/>
      <c r="D592" s="5"/>
      <c r="H592" s="2"/>
      <c r="J592" s="2"/>
      <c r="K592" s="2"/>
      <c r="L592" s="2"/>
      <c r="M592" s="2"/>
      <c r="N592" s="2"/>
    </row>
    <row r="593" spans="3:14" ht="12.75" customHeight="1">
      <c r="C593" s="13"/>
      <c r="D593" s="5"/>
      <c r="H593" s="2"/>
      <c r="J593" s="2"/>
      <c r="K593" s="2"/>
      <c r="L593" s="2"/>
      <c r="M593" s="2"/>
      <c r="N593" s="2"/>
    </row>
    <row r="594" spans="3:14" ht="12.75" customHeight="1">
      <c r="C594" s="13"/>
      <c r="D594" s="5"/>
      <c r="H594" s="2"/>
      <c r="J594" s="2"/>
      <c r="K594" s="2"/>
      <c r="L594" s="2"/>
      <c r="M594" s="2"/>
      <c r="N594" s="2"/>
    </row>
    <row r="595" spans="3:14" ht="12.75" customHeight="1">
      <c r="C595" s="13"/>
      <c r="D595" s="5"/>
      <c r="H595" s="2"/>
      <c r="J595" s="2"/>
      <c r="K595" s="2"/>
      <c r="L595" s="2"/>
      <c r="M595" s="2"/>
      <c r="N595" s="2"/>
    </row>
    <row r="596" spans="3:14" ht="12.75" customHeight="1">
      <c r="C596" s="13"/>
      <c r="D596" s="5"/>
      <c r="H596" s="2"/>
      <c r="J596" s="2"/>
      <c r="K596" s="2"/>
      <c r="L596" s="2"/>
      <c r="M596" s="2"/>
      <c r="N596" s="2"/>
    </row>
    <row r="597" spans="3:14" ht="12.75" customHeight="1">
      <c r="C597" s="13"/>
      <c r="D597" s="5"/>
      <c r="H597" s="2"/>
      <c r="J597" s="2"/>
      <c r="K597" s="2"/>
      <c r="L597" s="2"/>
      <c r="M597" s="2"/>
      <c r="N597" s="2"/>
    </row>
    <row r="598" spans="3:14" ht="12.75" customHeight="1">
      <c r="C598" s="13"/>
      <c r="D598" s="5"/>
      <c r="H598" s="2"/>
      <c r="J598" s="2"/>
      <c r="K598" s="2"/>
      <c r="L598" s="2"/>
      <c r="M598" s="2"/>
      <c r="N598" s="2"/>
    </row>
    <row r="599" spans="3:14" ht="12.75" customHeight="1">
      <c r="C599" s="13"/>
      <c r="D599" s="5"/>
      <c r="H599" s="2"/>
      <c r="J599" s="2"/>
      <c r="K599" s="2"/>
      <c r="L599" s="2"/>
      <c r="M599" s="2"/>
      <c r="N599" s="2"/>
    </row>
    <row r="600" spans="3:14" ht="12.75" customHeight="1">
      <c r="C600" s="13"/>
      <c r="D600" s="5"/>
      <c r="H600" s="2"/>
      <c r="J600" s="2"/>
      <c r="K600" s="2"/>
      <c r="L600" s="2"/>
      <c r="M600" s="2"/>
      <c r="N600" s="2"/>
    </row>
    <row r="601" spans="3:14" ht="12.75" customHeight="1">
      <c r="C601" s="13"/>
      <c r="D601" s="5"/>
      <c r="H601" s="2"/>
      <c r="J601" s="2"/>
      <c r="K601" s="2"/>
      <c r="L601" s="2"/>
      <c r="M601" s="2"/>
      <c r="N601" s="2"/>
    </row>
    <row r="602" spans="3:14" ht="12.75" customHeight="1">
      <c r="C602" s="13"/>
      <c r="D602" s="5"/>
      <c r="H602" s="2"/>
      <c r="J602" s="2"/>
      <c r="K602" s="2"/>
      <c r="L602" s="2"/>
      <c r="M602" s="2"/>
      <c r="N602" s="2"/>
    </row>
    <row r="603" spans="3:14" ht="12.75" customHeight="1">
      <c r="C603" s="13"/>
      <c r="D603" s="5"/>
      <c r="H603" s="2"/>
      <c r="J603" s="2"/>
      <c r="K603" s="2"/>
      <c r="L603" s="2"/>
      <c r="M603" s="2"/>
      <c r="N603" s="2"/>
    </row>
    <row r="604" spans="3:14" ht="12.75" customHeight="1">
      <c r="C604" s="13"/>
      <c r="D604" s="5"/>
      <c r="H604" s="2"/>
      <c r="J604" s="2"/>
      <c r="K604" s="2"/>
      <c r="L604" s="2"/>
      <c r="M604" s="2"/>
      <c r="N604" s="2"/>
    </row>
    <row r="605" spans="3:14" ht="12.75" customHeight="1">
      <c r="C605" s="13"/>
      <c r="D605" s="5"/>
      <c r="H605" s="2"/>
      <c r="J605" s="2"/>
      <c r="K605" s="2"/>
      <c r="L605" s="2"/>
      <c r="M605" s="2"/>
      <c r="N605" s="2"/>
    </row>
    <row r="606" spans="3:14" ht="12.75" customHeight="1">
      <c r="C606" s="13"/>
      <c r="D606" s="5"/>
      <c r="H606" s="2"/>
      <c r="J606" s="2"/>
      <c r="K606" s="2"/>
      <c r="L606" s="2"/>
      <c r="M606" s="2"/>
      <c r="N606" s="2"/>
    </row>
    <row r="607" spans="3:14" ht="12.75" customHeight="1">
      <c r="C607" s="13"/>
      <c r="D607" s="5"/>
      <c r="H607" s="2"/>
      <c r="J607" s="2"/>
      <c r="K607" s="2"/>
      <c r="L607" s="2"/>
      <c r="M607" s="2"/>
      <c r="N607" s="2"/>
    </row>
    <row r="608" spans="3:14" ht="12.75" customHeight="1">
      <c r="C608" s="13"/>
      <c r="D608" s="5"/>
      <c r="H608" s="2"/>
      <c r="J608" s="2"/>
      <c r="K608" s="2"/>
      <c r="L608" s="2"/>
      <c r="M608" s="2"/>
      <c r="N608" s="2"/>
    </row>
    <row r="609" spans="3:14" ht="12.75" customHeight="1">
      <c r="C609" s="13"/>
      <c r="D609" s="5"/>
      <c r="H609" s="2"/>
      <c r="J609" s="2"/>
      <c r="K609" s="2"/>
      <c r="L609" s="2"/>
      <c r="M609" s="2"/>
      <c r="N609" s="2"/>
    </row>
    <row r="610" spans="3:14" ht="12.75" customHeight="1">
      <c r="C610" s="13"/>
      <c r="D610" s="5"/>
      <c r="H610" s="2"/>
      <c r="J610" s="2"/>
      <c r="K610" s="2"/>
      <c r="L610" s="2"/>
      <c r="M610" s="2"/>
      <c r="N610" s="2"/>
    </row>
    <row r="611" spans="3:14" ht="12.75" customHeight="1">
      <c r="C611" s="13"/>
      <c r="D611" s="5"/>
      <c r="H611" s="2"/>
      <c r="J611" s="2"/>
      <c r="K611" s="2"/>
      <c r="L611" s="2"/>
      <c r="M611" s="2"/>
      <c r="N611" s="2"/>
    </row>
    <row r="612" spans="3:14" ht="12.75" customHeight="1">
      <c r="C612" s="13"/>
      <c r="D612" s="5"/>
      <c r="H612" s="2"/>
      <c r="J612" s="2"/>
      <c r="K612" s="2"/>
      <c r="L612" s="2"/>
      <c r="M612" s="2"/>
      <c r="N612" s="2"/>
    </row>
    <row r="613" spans="3:14" ht="12.75" customHeight="1">
      <c r="C613" s="13"/>
      <c r="D613" s="5"/>
      <c r="H613" s="2"/>
      <c r="J613" s="2"/>
      <c r="K613" s="2"/>
      <c r="L613" s="2"/>
      <c r="M613" s="2"/>
      <c r="N613" s="2"/>
    </row>
    <row r="614" spans="3:14" ht="12.75" customHeight="1">
      <c r="C614" s="13"/>
      <c r="D614" s="5"/>
      <c r="H614" s="2"/>
      <c r="J614" s="2"/>
      <c r="K614" s="2"/>
      <c r="L614" s="2"/>
      <c r="M614" s="2"/>
      <c r="N614" s="2"/>
    </row>
    <row r="615" spans="3:14" ht="12.75" customHeight="1">
      <c r="C615" s="13"/>
      <c r="D615" s="5"/>
      <c r="H615" s="2"/>
      <c r="J615" s="2"/>
      <c r="K615" s="2"/>
      <c r="L615" s="2"/>
      <c r="M615" s="2"/>
      <c r="N615" s="2"/>
    </row>
    <row r="616" spans="3:14" ht="12.75" customHeight="1">
      <c r="C616" s="13"/>
      <c r="D616" s="5"/>
      <c r="H616" s="2"/>
      <c r="J616" s="2"/>
      <c r="K616" s="2"/>
      <c r="L616" s="2"/>
      <c r="M616" s="2"/>
      <c r="N616" s="2"/>
    </row>
    <row r="617" spans="3:14" ht="12.75" customHeight="1">
      <c r="C617" s="13"/>
      <c r="D617" s="5"/>
      <c r="H617" s="2"/>
      <c r="J617" s="2"/>
      <c r="K617" s="2"/>
      <c r="L617" s="2"/>
      <c r="M617" s="2"/>
      <c r="N617" s="2"/>
    </row>
    <row r="618" spans="3:14" ht="12.75" customHeight="1">
      <c r="C618" s="13"/>
      <c r="D618" s="5"/>
      <c r="H618" s="2"/>
      <c r="J618" s="2"/>
      <c r="K618" s="2"/>
      <c r="L618" s="2"/>
      <c r="M618" s="2"/>
      <c r="N618" s="2"/>
    </row>
    <row r="619" spans="3:14" ht="12.75" customHeight="1">
      <c r="C619" s="13"/>
      <c r="D619" s="5"/>
      <c r="H619" s="2"/>
      <c r="J619" s="2"/>
      <c r="K619" s="2"/>
      <c r="L619" s="2"/>
      <c r="M619" s="2"/>
      <c r="N619" s="2"/>
    </row>
    <row r="620" spans="3:14" ht="12.75" customHeight="1">
      <c r="C620" s="13"/>
      <c r="D620" s="5"/>
      <c r="H620" s="2"/>
      <c r="J620" s="2"/>
      <c r="K620" s="2"/>
      <c r="L620" s="2"/>
      <c r="M620" s="2"/>
      <c r="N620" s="2"/>
    </row>
    <row r="621" spans="3:14" ht="12.75" customHeight="1">
      <c r="C621" s="13"/>
      <c r="D621" s="5"/>
      <c r="H621" s="2"/>
      <c r="J621" s="2"/>
      <c r="K621" s="2"/>
      <c r="L621" s="2"/>
      <c r="M621" s="2"/>
      <c r="N621" s="2"/>
    </row>
    <row r="622" spans="3:14" ht="12.75" customHeight="1">
      <c r="C622" s="13"/>
      <c r="D622" s="5"/>
      <c r="H622" s="2"/>
      <c r="J622" s="2"/>
      <c r="K622" s="2"/>
      <c r="L622" s="2"/>
      <c r="M622" s="2"/>
      <c r="N622" s="2"/>
    </row>
    <row r="623" spans="3:14" ht="12.75" customHeight="1">
      <c r="C623" s="13"/>
      <c r="D623" s="5"/>
      <c r="H623" s="2"/>
      <c r="J623" s="2"/>
      <c r="K623" s="2"/>
      <c r="L623" s="2"/>
      <c r="M623" s="2"/>
      <c r="N623" s="2"/>
    </row>
    <row r="624" spans="3:14" ht="12.75" customHeight="1">
      <c r="C624" s="13"/>
      <c r="D624" s="5"/>
      <c r="H624" s="2"/>
      <c r="J624" s="2"/>
      <c r="K624" s="2"/>
      <c r="L624" s="2"/>
      <c r="M624" s="2"/>
      <c r="N624" s="2"/>
    </row>
    <row r="625" spans="3:14" ht="12.75" customHeight="1">
      <c r="C625" s="13"/>
      <c r="D625" s="5"/>
      <c r="H625" s="2"/>
      <c r="J625" s="2"/>
      <c r="K625" s="2"/>
      <c r="L625" s="2"/>
      <c r="M625" s="2"/>
      <c r="N625" s="2"/>
    </row>
    <row r="626" spans="3:14" ht="12.75" customHeight="1">
      <c r="C626" s="13"/>
      <c r="D626" s="5"/>
      <c r="H626" s="2"/>
      <c r="J626" s="2"/>
      <c r="K626" s="2"/>
      <c r="L626" s="2"/>
      <c r="M626" s="2"/>
      <c r="N626" s="2"/>
    </row>
    <row r="627" spans="3:14" ht="12.75" customHeight="1">
      <c r="C627" s="13"/>
      <c r="D627" s="5"/>
      <c r="H627" s="2"/>
      <c r="J627" s="2"/>
      <c r="K627" s="2"/>
      <c r="L627" s="2"/>
      <c r="M627" s="2"/>
      <c r="N627" s="2"/>
    </row>
    <row r="628" spans="3:14" ht="12.75" customHeight="1">
      <c r="C628" s="13"/>
      <c r="D628" s="5"/>
      <c r="H628" s="2"/>
      <c r="J628" s="2"/>
      <c r="K628" s="2"/>
      <c r="L628" s="2"/>
      <c r="M628" s="2"/>
      <c r="N628" s="2"/>
    </row>
    <row r="629" spans="3:14" ht="12.75" customHeight="1">
      <c r="C629" s="13"/>
      <c r="D629" s="5"/>
      <c r="H629" s="2"/>
      <c r="J629" s="2"/>
      <c r="K629" s="2"/>
      <c r="L629" s="2"/>
      <c r="M629" s="2"/>
      <c r="N629" s="2"/>
    </row>
    <row r="630" spans="3:14" ht="12.75" customHeight="1">
      <c r="C630" s="13"/>
      <c r="D630" s="5"/>
      <c r="H630" s="2"/>
      <c r="J630" s="2"/>
      <c r="K630" s="2"/>
      <c r="L630" s="2"/>
      <c r="M630" s="2"/>
      <c r="N630" s="2"/>
    </row>
    <row r="631" spans="3:14" ht="12.75" customHeight="1">
      <c r="C631" s="13"/>
      <c r="D631" s="5"/>
      <c r="H631" s="2"/>
      <c r="J631" s="2"/>
      <c r="K631" s="2"/>
      <c r="L631" s="2"/>
      <c r="M631" s="2"/>
      <c r="N631" s="2"/>
    </row>
    <row r="632" spans="3:14" ht="12.75" customHeight="1">
      <c r="C632" s="13"/>
      <c r="D632" s="5"/>
      <c r="H632" s="2"/>
      <c r="J632" s="2"/>
      <c r="K632" s="2"/>
      <c r="L632" s="2"/>
      <c r="M632" s="2"/>
      <c r="N632" s="2"/>
    </row>
    <row r="633" spans="3:14" ht="12.75" customHeight="1">
      <c r="C633" s="13"/>
      <c r="D633" s="5"/>
      <c r="H633" s="2"/>
      <c r="J633" s="2"/>
      <c r="K633" s="2"/>
      <c r="L633" s="2"/>
      <c r="M633" s="2"/>
      <c r="N633" s="2"/>
    </row>
    <row r="634" spans="3:14" ht="12.75" customHeight="1">
      <c r="C634" s="13"/>
      <c r="D634" s="5"/>
      <c r="H634" s="2"/>
      <c r="J634" s="2"/>
      <c r="K634" s="2"/>
      <c r="L634" s="2"/>
      <c r="M634" s="2"/>
      <c r="N634" s="2"/>
    </row>
    <row r="635" spans="3:14" ht="12.75" customHeight="1">
      <c r="C635" s="13"/>
      <c r="D635" s="5"/>
      <c r="H635" s="2"/>
      <c r="J635" s="2"/>
      <c r="K635" s="2"/>
      <c r="L635" s="2"/>
      <c r="M635" s="2"/>
      <c r="N635" s="2"/>
    </row>
    <row r="636" spans="3:14" ht="12.75" customHeight="1">
      <c r="C636" s="13"/>
      <c r="D636" s="5"/>
      <c r="H636" s="2"/>
      <c r="J636" s="2"/>
      <c r="K636" s="2"/>
      <c r="L636" s="2"/>
      <c r="M636" s="2"/>
      <c r="N636" s="2"/>
    </row>
    <row r="637" spans="3:14" ht="12.75" customHeight="1">
      <c r="C637" s="13"/>
      <c r="D637" s="5"/>
      <c r="H637" s="2"/>
      <c r="J637" s="2"/>
      <c r="K637" s="2"/>
      <c r="L637" s="2"/>
      <c r="M637" s="2"/>
      <c r="N637" s="2"/>
    </row>
    <row r="638" spans="3:14" ht="12.75" customHeight="1">
      <c r="C638" s="13"/>
      <c r="D638" s="5"/>
      <c r="H638" s="2"/>
      <c r="J638" s="2"/>
      <c r="K638" s="2"/>
      <c r="L638" s="2"/>
      <c r="M638" s="2"/>
      <c r="N638" s="2"/>
    </row>
    <row r="639" spans="3:14" ht="12.75" customHeight="1">
      <c r="C639" s="13"/>
      <c r="D639" s="5"/>
      <c r="H639" s="2"/>
      <c r="J639" s="2"/>
      <c r="K639" s="2"/>
      <c r="L639" s="2"/>
      <c r="M639" s="2"/>
      <c r="N639" s="2"/>
    </row>
    <row r="640" spans="3:14" ht="12.75" customHeight="1">
      <c r="C640" s="13"/>
      <c r="D640" s="5"/>
      <c r="H640" s="2"/>
      <c r="J640" s="2"/>
      <c r="K640" s="2"/>
      <c r="L640" s="2"/>
      <c r="M640" s="2"/>
      <c r="N640" s="2"/>
    </row>
    <row r="641" spans="3:14" ht="12.75" customHeight="1">
      <c r="C641" s="13"/>
      <c r="D641" s="5"/>
      <c r="H641" s="2"/>
      <c r="J641" s="2"/>
      <c r="K641" s="2"/>
      <c r="L641" s="2"/>
      <c r="M641" s="2"/>
      <c r="N641" s="2"/>
    </row>
    <row r="642" spans="3:14" ht="12.75" customHeight="1">
      <c r="C642" s="13"/>
      <c r="D642" s="5"/>
      <c r="H642" s="2"/>
      <c r="J642" s="2"/>
      <c r="K642" s="2"/>
      <c r="L642" s="2"/>
      <c r="M642" s="2"/>
      <c r="N642" s="2"/>
    </row>
    <row r="643" spans="3:14" ht="12.75" customHeight="1">
      <c r="C643" s="13"/>
      <c r="D643" s="5"/>
      <c r="H643" s="2"/>
      <c r="J643" s="2"/>
      <c r="K643" s="2"/>
      <c r="L643" s="2"/>
      <c r="M643" s="2"/>
      <c r="N643" s="2"/>
    </row>
    <row r="644" spans="3:14" ht="12.75" customHeight="1">
      <c r="C644" s="13"/>
      <c r="D644" s="5"/>
      <c r="H644" s="2"/>
      <c r="J644" s="2"/>
      <c r="K644" s="2"/>
      <c r="L644" s="2"/>
      <c r="M644" s="2"/>
      <c r="N644" s="2"/>
    </row>
    <row r="645" spans="3:14" ht="12.75" customHeight="1">
      <c r="C645" s="13"/>
      <c r="D645" s="5"/>
      <c r="H645" s="2"/>
      <c r="J645" s="2"/>
      <c r="K645" s="2"/>
      <c r="L645" s="2"/>
      <c r="M645" s="2"/>
      <c r="N645" s="2"/>
    </row>
    <row r="646" spans="3:14" ht="12.75" customHeight="1">
      <c r="C646" s="13"/>
      <c r="D646" s="5"/>
      <c r="H646" s="2"/>
      <c r="J646" s="2"/>
      <c r="K646" s="2"/>
      <c r="L646" s="2"/>
      <c r="M646" s="2"/>
      <c r="N646" s="2"/>
    </row>
    <row r="647" spans="3:14" ht="12.75" customHeight="1">
      <c r="C647" s="13"/>
      <c r="D647" s="5"/>
      <c r="H647" s="2"/>
      <c r="J647" s="2"/>
      <c r="K647" s="2"/>
      <c r="L647" s="2"/>
      <c r="M647" s="2"/>
      <c r="N647" s="2"/>
    </row>
    <row r="648" spans="3:14" ht="12.75" customHeight="1">
      <c r="C648" s="13"/>
      <c r="D648" s="5"/>
      <c r="H648" s="2"/>
      <c r="J648" s="2"/>
      <c r="K648" s="2"/>
      <c r="L648" s="2"/>
      <c r="M648" s="2"/>
      <c r="N648" s="2"/>
    </row>
    <row r="649" spans="3:14" ht="12.75" customHeight="1">
      <c r="C649" s="13"/>
      <c r="D649" s="5"/>
      <c r="H649" s="2"/>
      <c r="J649" s="2"/>
      <c r="K649" s="2"/>
      <c r="L649" s="2"/>
      <c r="M649" s="2"/>
      <c r="N649" s="2"/>
    </row>
    <row r="650" spans="3:14" ht="12.75" customHeight="1">
      <c r="C650" s="13"/>
      <c r="D650" s="5"/>
      <c r="H650" s="2"/>
      <c r="J650" s="2"/>
      <c r="K650" s="2"/>
      <c r="L650" s="2"/>
      <c r="M650" s="2"/>
      <c r="N650" s="2"/>
    </row>
    <row r="651" spans="3:14" ht="12.75" customHeight="1">
      <c r="C651" s="13"/>
      <c r="D651" s="5"/>
      <c r="H651" s="2"/>
      <c r="J651" s="2"/>
      <c r="K651" s="2"/>
      <c r="L651" s="2"/>
      <c r="M651" s="2"/>
      <c r="N651" s="2"/>
    </row>
    <row r="652" spans="3:14" ht="12.75" customHeight="1">
      <c r="C652" s="13"/>
      <c r="D652" s="5"/>
      <c r="H652" s="2"/>
      <c r="J652" s="2"/>
      <c r="K652" s="2"/>
      <c r="L652" s="2"/>
      <c r="M652" s="2"/>
      <c r="N652" s="2"/>
    </row>
    <row r="653" spans="3:14" ht="12.75" customHeight="1">
      <c r="C653" s="13"/>
      <c r="D653" s="5"/>
      <c r="H653" s="2"/>
      <c r="J653" s="2"/>
      <c r="K653" s="2"/>
      <c r="L653" s="2"/>
      <c r="M653" s="2"/>
      <c r="N653" s="2"/>
    </row>
    <row r="654" spans="3:14" ht="12.75" customHeight="1">
      <c r="C654" s="13"/>
      <c r="D654" s="5"/>
      <c r="H654" s="2"/>
      <c r="J654" s="2"/>
      <c r="K654" s="2"/>
      <c r="L654" s="2"/>
      <c r="M654" s="2"/>
      <c r="N654" s="2"/>
    </row>
    <row r="655" spans="3:14" ht="12.75" customHeight="1">
      <c r="C655" s="13"/>
      <c r="D655" s="5"/>
      <c r="H655" s="2"/>
      <c r="J655" s="2"/>
      <c r="K655" s="2"/>
      <c r="L655" s="2"/>
      <c r="M655" s="2"/>
      <c r="N655" s="2"/>
    </row>
    <row r="656" spans="3:14" ht="12.75" customHeight="1">
      <c r="C656" s="13"/>
      <c r="D656" s="5"/>
      <c r="H656" s="2"/>
      <c r="J656" s="2"/>
      <c r="K656" s="2"/>
      <c r="L656" s="2"/>
      <c r="M656" s="2"/>
      <c r="N656" s="2"/>
    </row>
    <row r="657" spans="3:14" ht="12.75" customHeight="1">
      <c r="C657" s="13"/>
      <c r="D657" s="5"/>
      <c r="H657" s="2"/>
      <c r="J657" s="2"/>
      <c r="K657" s="2"/>
      <c r="L657" s="2"/>
      <c r="M657" s="2"/>
      <c r="N657" s="2"/>
    </row>
    <row r="658" spans="3:14" ht="12.75" customHeight="1">
      <c r="C658" s="13"/>
      <c r="D658" s="5"/>
      <c r="H658" s="2"/>
      <c r="J658" s="2"/>
      <c r="K658" s="2"/>
      <c r="L658" s="2"/>
      <c r="M658" s="2"/>
      <c r="N658" s="2"/>
    </row>
    <row r="659" spans="3:14" ht="12.75" customHeight="1">
      <c r="C659" s="13"/>
      <c r="D659" s="5"/>
      <c r="H659" s="2"/>
      <c r="J659" s="2"/>
      <c r="K659" s="2"/>
      <c r="L659" s="2"/>
      <c r="M659" s="2"/>
      <c r="N659" s="2"/>
    </row>
    <row r="660" spans="3:14" ht="12.75" customHeight="1">
      <c r="C660" s="13"/>
      <c r="D660" s="5"/>
      <c r="H660" s="2"/>
      <c r="J660" s="2"/>
      <c r="K660" s="2"/>
      <c r="L660" s="2"/>
      <c r="M660" s="2"/>
      <c r="N660" s="2"/>
    </row>
    <row r="661" spans="3:14" ht="12.75" customHeight="1">
      <c r="C661" s="13"/>
      <c r="D661" s="5"/>
      <c r="H661" s="2"/>
      <c r="J661" s="2"/>
      <c r="K661" s="2"/>
      <c r="L661" s="2"/>
      <c r="M661" s="2"/>
      <c r="N661" s="2"/>
    </row>
    <row r="662" spans="3:14" ht="12.75" customHeight="1">
      <c r="C662" s="13"/>
      <c r="D662" s="5"/>
      <c r="H662" s="2"/>
      <c r="J662" s="2"/>
      <c r="K662" s="2"/>
      <c r="L662" s="2"/>
      <c r="M662" s="2"/>
      <c r="N662" s="2"/>
    </row>
    <row r="663" spans="3:14" ht="12.75" customHeight="1">
      <c r="C663" s="13"/>
      <c r="D663" s="5"/>
      <c r="H663" s="2"/>
      <c r="J663" s="2"/>
      <c r="K663" s="2"/>
      <c r="L663" s="2"/>
      <c r="M663" s="2"/>
      <c r="N663" s="2"/>
    </row>
    <row r="664" spans="3:14" ht="12.75" customHeight="1">
      <c r="C664" s="13"/>
      <c r="D664" s="5"/>
      <c r="H664" s="2"/>
      <c r="J664" s="2"/>
      <c r="K664" s="2"/>
      <c r="L664" s="2"/>
      <c r="M664" s="2"/>
      <c r="N664" s="2"/>
    </row>
    <row r="665" spans="3:14" ht="12.75" customHeight="1">
      <c r="C665" s="13"/>
      <c r="D665" s="5"/>
      <c r="H665" s="2"/>
      <c r="J665" s="2"/>
      <c r="K665" s="2"/>
      <c r="L665" s="2"/>
      <c r="M665" s="2"/>
      <c r="N665" s="2"/>
    </row>
    <row r="666" spans="3:14" ht="12.75" customHeight="1">
      <c r="C666" s="13"/>
      <c r="D666" s="5"/>
      <c r="H666" s="2"/>
      <c r="J666" s="2"/>
      <c r="K666" s="2"/>
      <c r="L666" s="2"/>
      <c r="M666" s="2"/>
      <c r="N666" s="2"/>
    </row>
    <row r="667" spans="3:14" ht="12.75" customHeight="1">
      <c r="C667" s="13"/>
      <c r="D667" s="5"/>
      <c r="H667" s="2"/>
      <c r="J667" s="2"/>
      <c r="K667" s="2"/>
      <c r="L667" s="2"/>
      <c r="M667" s="2"/>
      <c r="N667" s="2"/>
    </row>
    <row r="668" spans="3:14" ht="12.75" customHeight="1">
      <c r="C668" s="13"/>
      <c r="D668" s="5"/>
      <c r="H668" s="2"/>
      <c r="J668" s="2"/>
      <c r="K668" s="2"/>
      <c r="L668" s="2"/>
      <c r="M668" s="2"/>
      <c r="N668" s="2"/>
    </row>
    <row r="669" spans="3:14" ht="12.75" customHeight="1">
      <c r="C669" s="13"/>
      <c r="D669" s="5"/>
      <c r="H669" s="2"/>
      <c r="J669" s="2"/>
      <c r="K669" s="2"/>
      <c r="L669" s="2"/>
      <c r="M669" s="2"/>
      <c r="N669" s="2"/>
    </row>
    <row r="670" spans="3:14" ht="12.75" customHeight="1">
      <c r="C670" s="13"/>
      <c r="D670" s="5"/>
      <c r="H670" s="2"/>
      <c r="J670" s="2"/>
      <c r="K670" s="2"/>
      <c r="L670" s="2"/>
      <c r="M670" s="2"/>
      <c r="N670" s="2"/>
    </row>
    <row r="671" spans="3:14" ht="12.75" customHeight="1">
      <c r="C671" s="13"/>
      <c r="D671" s="5"/>
      <c r="H671" s="2"/>
      <c r="J671" s="2"/>
      <c r="K671" s="2"/>
      <c r="L671" s="2"/>
      <c r="M671" s="2"/>
      <c r="N671" s="2"/>
    </row>
    <row r="672" spans="3:14" ht="12.75" customHeight="1">
      <c r="C672" s="13"/>
      <c r="D672" s="5"/>
      <c r="H672" s="2"/>
      <c r="J672" s="2"/>
      <c r="K672" s="2"/>
      <c r="L672" s="2"/>
      <c r="M672" s="2"/>
      <c r="N672" s="2"/>
    </row>
    <row r="673" spans="3:14" ht="12.75" customHeight="1">
      <c r="C673" s="13"/>
      <c r="D673" s="5"/>
      <c r="H673" s="2"/>
      <c r="J673" s="2"/>
      <c r="K673" s="2"/>
      <c r="L673" s="2"/>
      <c r="M673" s="2"/>
      <c r="N673" s="2"/>
    </row>
    <row r="674" spans="3:14" ht="12.75" customHeight="1">
      <c r="C674" s="13"/>
      <c r="D674" s="5"/>
      <c r="H674" s="2"/>
      <c r="J674" s="2"/>
      <c r="K674" s="2"/>
      <c r="L674" s="2"/>
      <c r="M674" s="2"/>
      <c r="N674" s="2"/>
    </row>
    <row r="675" spans="3:14" ht="12.75" customHeight="1">
      <c r="C675" s="13"/>
      <c r="D675" s="5"/>
      <c r="H675" s="2"/>
      <c r="J675" s="2"/>
      <c r="K675" s="2"/>
      <c r="L675" s="2"/>
      <c r="M675" s="2"/>
      <c r="N675" s="2"/>
    </row>
    <row r="676" spans="3:14" ht="12.75" customHeight="1">
      <c r="C676" s="13"/>
      <c r="D676" s="5"/>
      <c r="H676" s="2"/>
      <c r="J676" s="2"/>
      <c r="K676" s="2"/>
      <c r="L676" s="2"/>
      <c r="M676" s="2"/>
      <c r="N676" s="2"/>
    </row>
    <row r="677" spans="3:14" ht="12.75" customHeight="1">
      <c r="C677" s="13"/>
      <c r="D677" s="5"/>
      <c r="H677" s="2"/>
      <c r="J677" s="2"/>
      <c r="K677" s="2"/>
      <c r="L677" s="2"/>
      <c r="M677" s="2"/>
      <c r="N677" s="2"/>
    </row>
    <row r="678" spans="3:14" ht="12.75" customHeight="1">
      <c r="C678" s="13"/>
      <c r="D678" s="5"/>
      <c r="H678" s="2"/>
      <c r="J678" s="2"/>
      <c r="K678" s="2"/>
      <c r="L678" s="2"/>
      <c r="M678" s="2"/>
      <c r="N678" s="2"/>
    </row>
    <row r="679" spans="3:14" ht="12.75" customHeight="1">
      <c r="C679" s="13"/>
      <c r="D679" s="5"/>
      <c r="H679" s="2"/>
      <c r="J679" s="2"/>
      <c r="K679" s="2"/>
      <c r="L679" s="2"/>
      <c r="M679" s="2"/>
      <c r="N679" s="2"/>
    </row>
    <row r="680" spans="3:14" ht="12.75" customHeight="1">
      <c r="C680" s="13"/>
      <c r="D680" s="5"/>
      <c r="H680" s="2"/>
      <c r="J680" s="2"/>
      <c r="K680" s="2"/>
      <c r="L680" s="2"/>
      <c r="M680" s="2"/>
      <c r="N680" s="2"/>
    </row>
    <row r="681" spans="3:14" ht="12.75" customHeight="1">
      <c r="C681" s="13"/>
      <c r="D681" s="5"/>
      <c r="H681" s="2"/>
      <c r="J681" s="2"/>
      <c r="K681" s="2"/>
      <c r="L681" s="2"/>
      <c r="M681" s="2"/>
      <c r="N681" s="2"/>
    </row>
    <row r="682" spans="3:14" ht="12.75" customHeight="1">
      <c r="C682" s="13"/>
      <c r="D682" s="5"/>
      <c r="H682" s="2"/>
      <c r="J682" s="2"/>
      <c r="K682" s="2"/>
      <c r="L682" s="2"/>
      <c r="M682" s="2"/>
      <c r="N682" s="2"/>
    </row>
    <row r="683" spans="3:14" ht="12.75" customHeight="1">
      <c r="C683" s="13"/>
      <c r="D683" s="5"/>
      <c r="H683" s="2"/>
      <c r="J683" s="2"/>
      <c r="K683" s="2"/>
      <c r="L683" s="2"/>
      <c r="M683" s="2"/>
      <c r="N683" s="2"/>
    </row>
    <row r="684" spans="3:14" ht="12.75" customHeight="1">
      <c r="C684" s="13"/>
      <c r="D684" s="5"/>
      <c r="H684" s="2"/>
      <c r="J684" s="2"/>
      <c r="K684" s="2"/>
      <c r="L684" s="2"/>
      <c r="M684" s="2"/>
      <c r="N684" s="2"/>
    </row>
    <row r="685" spans="3:14" ht="12.75" customHeight="1">
      <c r="C685" s="13"/>
      <c r="D685" s="5"/>
      <c r="H685" s="2"/>
      <c r="J685" s="2"/>
      <c r="K685" s="2"/>
      <c r="L685" s="2"/>
      <c r="M685" s="2"/>
      <c r="N685" s="2"/>
    </row>
    <row r="686" spans="3:14" ht="12.75" customHeight="1">
      <c r="C686" s="13"/>
      <c r="D686" s="5"/>
      <c r="H686" s="2"/>
      <c r="J686" s="2"/>
      <c r="K686" s="2"/>
      <c r="L686" s="2"/>
      <c r="M686" s="2"/>
      <c r="N686" s="2"/>
    </row>
    <row r="687" spans="3:14" ht="12.75" customHeight="1">
      <c r="C687" s="13"/>
      <c r="D687" s="5"/>
      <c r="H687" s="2"/>
      <c r="J687" s="2"/>
      <c r="K687" s="2"/>
      <c r="L687" s="2"/>
      <c r="M687" s="2"/>
      <c r="N687" s="2"/>
    </row>
    <row r="688" spans="3:14" ht="12.75" customHeight="1">
      <c r="C688" s="13"/>
      <c r="D688" s="5"/>
      <c r="H688" s="2"/>
      <c r="J688" s="2"/>
      <c r="K688" s="2"/>
      <c r="L688" s="2"/>
      <c r="M688" s="2"/>
      <c r="N688" s="2"/>
    </row>
    <row r="689" spans="3:14" ht="12.75" customHeight="1">
      <c r="C689" s="13"/>
      <c r="D689" s="5"/>
      <c r="H689" s="2"/>
      <c r="J689" s="2"/>
      <c r="K689" s="2"/>
      <c r="L689" s="2"/>
      <c r="M689" s="2"/>
      <c r="N689" s="2"/>
    </row>
    <row r="690" spans="3:14" ht="12.75" customHeight="1">
      <c r="C690" s="13"/>
      <c r="D690" s="5"/>
      <c r="H690" s="2"/>
      <c r="J690" s="2"/>
      <c r="K690" s="2"/>
      <c r="L690" s="2"/>
      <c r="M690" s="2"/>
      <c r="N690" s="2"/>
    </row>
    <row r="691" spans="3:14" ht="12.75" customHeight="1">
      <c r="C691" s="13"/>
      <c r="D691" s="5"/>
      <c r="H691" s="2"/>
      <c r="J691" s="2"/>
      <c r="K691" s="2"/>
      <c r="L691" s="2"/>
      <c r="M691" s="2"/>
      <c r="N691" s="2"/>
    </row>
    <row r="692" spans="3:14" ht="12.75" customHeight="1">
      <c r="C692" s="13"/>
      <c r="D692" s="5"/>
      <c r="H692" s="2"/>
      <c r="J692" s="2"/>
      <c r="K692" s="2"/>
      <c r="L692" s="2"/>
      <c r="M692" s="2"/>
      <c r="N692" s="2"/>
    </row>
    <row r="693" spans="3:14" ht="12.75" customHeight="1">
      <c r="C693" s="13"/>
      <c r="D693" s="5"/>
      <c r="H693" s="2"/>
      <c r="J693" s="2"/>
      <c r="K693" s="2"/>
      <c r="L693" s="2"/>
      <c r="M693" s="2"/>
      <c r="N693" s="2"/>
    </row>
    <row r="694" spans="3:14" ht="12.75" customHeight="1">
      <c r="C694" s="13"/>
      <c r="D694" s="5"/>
      <c r="H694" s="2"/>
      <c r="J694" s="2"/>
      <c r="K694" s="2"/>
      <c r="L694" s="2"/>
      <c r="M694" s="2"/>
      <c r="N694" s="2"/>
    </row>
    <row r="695" spans="3:14" ht="12.75" customHeight="1">
      <c r="C695" s="13"/>
      <c r="D695" s="5"/>
      <c r="H695" s="2"/>
      <c r="J695" s="2"/>
      <c r="K695" s="2"/>
      <c r="L695" s="2"/>
      <c r="M695" s="2"/>
      <c r="N695" s="2"/>
    </row>
    <row r="696" spans="3:14" ht="12.75" customHeight="1">
      <c r="C696" s="13"/>
      <c r="D696" s="5"/>
      <c r="H696" s="2"/>
      <c r="J696" s="2"/>
      <c r="K696" s="2"/>
      <c r="L696" s="2"/>
      <c r="M696" s="2"/>
      <c r="N696" s="2"/>
    </row>
    <row r="697" spans="3:14" ht="12.75" customHeight="1">
      <c r="C697" s="13"/>
      <c r="D697" s="5"/>
      <c r="H697" s="2"/>
      <c r="J697" s="2"/>
      <c r="K697" s="2"/>
      <c r="L697" s="2"/>
      <c r="M697" s="2"/>
      <c r="N697" s="2"/>
    </row>
    <row r="698" spans="3:14" ht="12.75" customHeight="1">
      <c r="C698" s="13"/>
      <c r="D698" s="5"/>
      <c r="H698" s="2"/>
      <c r="J698" s="2"/>
      <c r="K698" s="2"/>
      <c r="L698" s="2"/>
      <c r="M698" s="2"/>
      <c r="N698" s="2"/>
    </row>
    <row r="699" spans="3:14" ht="12.75" customHeight="1">
      <c r="C699" s="13"/>
      <c r="D699" s="5"/>
      <c r="H699" s="2"/>
      <c r="J699" s="2"/>
      <c r="K699" s="2"/>
      <c r="L699" s="2"/>
      <c r="M699" s="2"/>
      <c r="N699" s="2"/>
    </row>
    <row r="700" spans="3:14" ht="12.75" customHeight="1">
      <c r="C700" s="13"/>
      <c r="D700" s="5"/>
      <c r="H700" s="2"/>
      <c r="J700" s="2"/>
      <c r="K700" s="2"/>
      <c r="L700" s="2"/>
      <c r="M700" s="2"/>
      <c r="N700" s="2"/>
    </row>
    <row r="701" spans="3:14" ht="12.75" customHeight="1">
      <c r="C701" s="13"/>
      <c r="D701" s="5"/>
      <c r="H701" s="2"/>
      <c r="J701" s="2"/>
      <c r="K701" s="2"/>
      <c r="L701" s="2"/>
      <c r="M701" s="2"/>
      <c r="N701" s="2"/>
    </row>
    <row r="702" spans="3:14" ht="12.75" customHeight="1">
      <c r="C702" s="13"/>
      <c r="D702" s="5"/>
      <c r="H702" s="2"/>
      <c r="J702" s="2"/>
      <c r="K702" s="2"/>
      <c r="L702" s="2"/>
      <c r="M702" s="2"/>
      <c r="N702" s="2"/>
    </row>
    <row r="703" spans="3:14" ht="12.75" customHeight="1">
      <c r="C703" s="13"/>
      <c r="D703" s="5"/>
      <c r="H703" s="2"/>
      <c r="J703" s="2"/>
      <c r="K703" s="2"/>
      <c r="L703" s="2"/>
      <c r="M703" s="2"/>
      <c r="N703" s="2"/>
    </row>
    <row r="704" spans="3:14" ht="12.75" customHeight="1">
      <c r="C704" s="13"/>
      <c r="D704" s="5"/>
      <c r="H704" s="2"/>
      <c r="J704" s="2"/>
      <c r="K704" s="2"/>
      <c r="L704" s="2"/>
      <c r="M704" s="2"/>
      <c r="N704" s="2"/>
    </row>
    <row r="705" spans="3:14" ht="12.75" customHeight="1">
      <c r="C705" s="13"/>
      <c r="D705" s="5"/>
      <c r="H705" s="2"/>
      <c r="J705" s="2"/>
      <c r="K705" s="2"/>
      <c r="L705" s="2"/>
      <c r="M705" s="2"/>
      <c r="N705" s="2"/>
    </row>
    <row r="706" spans="3:14" ht="12.75" customHeight="1">
      <c r="C706" s="13"/>
      <c r="D706" s="5"/>
      <c r="H706" s="2"/>
      <c r="J706" s="2"/>
      <c r="K706" s="2"/>
      <c r="L706" s="2"/>
      <c r="M706" s="2"/>
      <c r="N706" s="2"/>
    </row>
    <row r="707" spans="3:14" ht="12.75" customHeight="1">
      <c r="C707" s="13"/>
      <c r="D707" s="5"/>
      <c r="H707" s="2"/>
      <c r="J707" s="2"/>
      <c r="K707" s="2"/>
      <c r="L707" s="2"/>
      <c r="M707" s="2"/>
      <c r="N707" s="2"/>
    </row>
    <row r="708" spans="3:14" ht="12.75" customHeight="1">
      <c r="C708" s="13"/>
      <c r="D708" s="5"/>
      <c r="H708" s="2"/>
      <c r="J708" s="2"/>
      <c r="K708" s="2"/>
      <c r="L708" s="2"/>
      <c r="M708" s="2"/>
      <c r="N708" s="2"/>
    </row>
    <row r="709" spans="3:14" ht="12.75" customHeight="1">
      <c r="C709" s="13"/>
      <c r="D709" s="5"/>
      <c r="H709" s="2"/>
      <c r="J709" s="2"/>
      <c r="K709" s="2"/>
      <c r="L709" s="2"/>
      <c r="M709" s="2"/>
      <c r="N709" s="2"/>
    </row>
    <row r="710" spans="3:14" ht="12.75" customHeight="1">
      <c r="C710" s="13"/>
      <c r="D710" s="5"/>
      <c r="H710" s="2"/>
      <c r="J710" s="2"/>
      <c r="K710" s="2"/>
      <c r="L710" s="2"/>
      <c r="M710" s="2"/>
      <c r="N710" s="2"/>
    </row>
    <row r="711" spans="3:14" ht="12.75" customHeight="1">
      <c r="C711" s="13"/>
      <c r="D711" s="5"/>
      <c r="H711" s="2"/>
      <c r="J711" s="2"/>
      <c r="K711" s="2"/>
      <c r="L711" s="2"/>
      <c r="M711" s="2"/>
      <c r="N711" s="2"/>
    </row>
    <row r="712" spans="3:14" ht="12.75" customHeight="1">
      <c r="C712" s="13"/>
      <c r="D712" s="5"/>
      <c r="H712" s="2"/>
      <c r="J712" s="2"/>
      <c r="K712" s="2"/>
      <c r="L712" s="2"/>
      <c r="M712" s="2"/>
      <c r="N712" s="2"/>
    </row>
    <row r="713" spans="3:14" ht="12.75" customHeight="1">
      <c r="C713" s="13"/>
      <c r="D713" s="5"/>
      <c r="H713" s="2"/>
      <c r="J713" s="2"/>
      <c r="K713" s="2"/>
      <c r="L713" s="2"/>
      <c r="M713" s="2"/>
      <c r="N713" s="2"/>
    </row>
    <row r="714" spans="3:14" ht="12.75" customHeight="1">
      <c r="C714" s="13"/>
      <c r="D714" s="5"/>
      <c r="H714" s="2"/>
      <c r="J714" s="2"/>
      <c r="K714" s="2"/>
      <c r="L714" s="2"/>
      <c r="M714" s="2"/>
      <c r="N714" s="2"/>
    </row>
    <row r="715" spans="3:14" ht="12.75" customHeight="1">
      <c r="C715" s="13"/>
      <c r="D715" s="5"/>
      <c r="H715" s="2"/>
      <c r="J715" s="2"/>
      <c r="K715" s="2"/>
      <c r="L715" s="2"/>
      <c r="M715" s="2"/>
      <c r="N715" s="2"/>
    </row>
    <row r="716" spans="3:14" ht="12.75" customHeight="1">
      <c r="C716" s="13"/>
      <c r="D716" s="5"/>
      <c r="H716" s="2"/>
      <c r="J716" s="2"/>
      <c r="K716" s="2"/>
      <c r="L716" s="2"/>
      <c r="M716" s="2"/>
      <c r="N716" s="2"/>
    </row>
    <row r="717" spans="3:14" ht="12.75" customHeight="1">
      <c r="C717" s="13"/>
      <c r="D717" s="5"/>
      <c r="H717" s="2"/>
      <c r="J717" s="2"/>
      <c r="K717" s="2"/>
      <c r="L717" s="2"/>
      <c r="M717" s="2"/>
      <c r="N717" s="2"/>
    </row>
    <row r="718" spans="3:14" ht="12.75" customHeight="1">
      <c r="C718" s="13"/>
      <c r="D718" s="5"/>
      <c r="H718" s="2"/>
      <c r="J718" s="2"/>
      <c r="K718" s="2"/>
      <c r="L718" s="2"/>
      <c r="M718" s="2"/>
      <c r="N718" s="2"/>
    </row>
    <row r="719" spans="3:14" ht="12.75" customHeight="1">
      <c r="C719" s="13"/>
      <c r="D719" s="5"/>
      <c r="H719" s="2"/>
      <c r="J719" s="2"/>
      <c r="K719" s="2"/>
      <c r="L719" s="2"/>
      <c r="M719" s="2"/>
      <c r="N719" s="2"/>
    </row>
    <row r="720" spans="3:14" ht="12.75" customHeight="1">
      <c r="C720" s="13"/>
      <c r="D720" s="5"/>
      <c r="H720" s="2"/>
      <c r="J720" s="2"/>
      <c r="K720" s="2"/>
      <c r="L720" s="2"/>
      <c r="M720" s="2"/>
      <c r="N720" s="2"/>
    </row>
    <row r="721" spans="3:14" ht="12.75" customHeight="1">
      <c r="C721" s="13"/>
      <c r="D721" s="5"/>
      <c r="H721" s="2"/>
      <c r="J721" s="2"/>
      <c r="K721" s="2"/>
      <c r="L721" s="2"/>
      <c r="M721" s="2"/>
      <c r="N721" s="2"/>
    </row>
    <row r="722" spans="3:14" ht="12.75" customHeight="1">
      <c r="C722" s="13"/>
      <c r="D722" s="5"/>
      <c r="H722" s="2"/>
      <c r="J722" s="2"/>
      <c r="K722" s="2"/>
      <c r="L722" s="2"/>
      <c r="M722" s="2"/>
      <c r="N722" s="2"/>
    </row>
    <row r="723" spans="3:14" ht="12.75" customHeight="1">
      <c r="C723" s="13"/>
      <c r="D723" s="5"/>
      <c r="H723" s="2"/>
      <c r="J723" s="2"/>
      <c r="K723" s="2"/>
      <c r="L723" s="2"/>
      <c r="M723" s="2"/>
      <c r="N723" s="2"/>
    </row>
    <row r="724" spans="3:14" ht="12.75" customHeight="1">
      <c r="C724" s="13"/>
      <c r="D724" s="5"/>
      <c r="H724" s="2"/>
      <c r="J724" s="2"/>
      <c r="K724" s="2"/>
      <c r="L724" s="2"/>
      <c r="M724" s="2"/>
      <c r="N724" s="2"/>
    </row>
    <row r="725" spans="3:14" ht="12.75" customHeight="1">
      <c r="C725" s="13"/>
      <c r="D725" s="5"/>
      <c r="H725" s="2"/>
      <c r="J725" s="2"/>
      <c r="K725" s="2"/>
      <c r="L725" s="2"/>
      <c r="M725" s="2"/>
      <c r="N725" s="2"/>
    </row>
    <row r="726" spans="3:14" ht="12.75" customHeight="1">
      <c r="C726" s="13"/>
      <c r="D726" s="5"/>
      <c r="H726" s="2"/>
      <c r="J726" s="2"/>
      <c r="K726" s="2"/>
      <c r="L726" s="2"/>
      <c r="M726" s="2"/>
      <c r="N726" s="2"/>
    </row>
    <row r="727" spans="3:14" ht="12.75" customHeight="1">
      <c r="C727" s="13"/>
      <c r="D727" s="5"/>
      <c r="H727" s="2"/>
      <c r="J727" s="2"/>
      <c r="K727" s="2"/>
      <c r="L727" s="2"/>
      <c r="M727" s="2"/>
      <c r="N727" s="2"/>
    </row>
    <row r="728" spans="3:14" ht="12.75" customHeight="1">
      <c r="C728" s="13"/>
      <c r="D728" s="5"/>
      <c r="H728" s="2"/>
      <c r="J728" s="2"/>
      <c r="K728" s="2"/>
      <c r="L728" s="2"/>
      <c r="M728" s="2"/>
      <c r="N728" s="2"/>
    </row>
    <row r="729" spans="3:14" ht="12.75" customHeight="1">
      <c r="C729" s="13"/>
      <c r="D729" s="5"/>
      <c r="H729" s="2"/>
      <c r="J729" s="2"/>
      <c r="K729" s="2"/>
      <c r="L729" s="2"/>
      <c r="M729" s="2"/>
      <c r="N729" s="2"/>
    </row>
    <row r="730" spans="3:14" ht="12.75" customHeight="1">
      <c r="C730" s="13"/>
      <c r="D730" s="5"/>
      <c r="H730" s="2"/>
      <c r="J730" s="2"/>
      <c r="K730" s="2"/>
      <c r="L730" s="2"/>
      <c r="M730" s="2"/>
      <c r="N730" s="2"/>
    </row>
    <row r="731" spans="3:14" ht="12.75" customHeight="1">
      <c r="C731" s="13"/>
      <c r="D731" s="5"/>
      <c r="H731" s="2"/>
      <c r="J731" s="2"/>
      <c r="K731" s="2"/>
      <c r="L731" s="2"/>
      <c r="M731" s="2"/>
      <c r="N731" s="2"/>
    </row>
    <row r="732" spans="3:14" ht="12.75" customHeight="1">
      <c r="C732" s="13"/>
      <c r="D732" s="5"/>
      <c r="H732" s="2"/>
      <c r="J732" s="2"/>
      <c r="K732" s="2"/>
      <c r="L732" s="2"/>
      <c r="M732" s="2"/>
      <c r="N732" s="2"/>
    </row>
    <row r="733" spans="3:14" ht="12.75" customHeight="1">
      <c r="C733" s="13"/>
      <c r="D733" s="5"/>
      <c r="H733" s="2"/>
      <c r="J733" s="2"/>
      <c r="K733" s="2"/>
      <c r="L733" s="2"/>
      <c r="M733" s="2"/>
      <c r="N733" s="2"/>
    </row>
    <row r="734" spans="3:14" ht="12.75" customHeight="1">
      <c r="C734" s="13"/>
      <c r="D734" s="5"/>
      <c r="H734" s="2"/>
      <c r="J734" s="2"/>
      <c r="K734" s="2"/>
      <c r="L734" s="2"/>
      <c r="M734" s="2"/>
      <c r="N734" s="2"/>
    </row>
    <row r="735" spans="3:14" ht="12.75" customHeight="1">
      <c r="C735" s="13"/>
      <c r="D735" s="5"/>
      <c r="H735" s="2"/>
      <c r="J735" s="2"/>
      <c r="K735" s="2"/>
      <c r="L735" s="2"/>
      <c r="M735" s="2"/>
      <c r="N735" s="2"/>
    </row>
    <row r="736" spans="3:14" ht="12.75" customHeight="1">
      <c r="C736" s="13"/>
      <c r="D736" s="5"/>
      <c r="H736" s="2"/>
      <c r="J736" s="2"/>
      <c r="K736" s="2"/>
      <c r="L736" s="2"/>
      <c r="M736" s="2"/>
      <c r="N736" s="2"/>
    </row>
    <row r="737" spans="3:14" ht="12.75" customHeight="1">
      <c r="C737" s="13"/>
      <c r="D737" s="5"/>
      <c r="H737" s="2"/>
      <c r="J737" s="2"/>
      <c r="K737" s="2"/>
      <c r="L737" s="2"/>
      <c r="M737" s="2"/>
      <c r="N737" s="2"/>
    </row>
    <row r="738" spans="3:14" ht="12.75" customHeight="1">
      <c r="C738" s="13"/>
      <c r="D738" s="5"/>
      <c r="H738" s="2"/>
      <c r="J738" s="2"/>
      <c r="K738" s="2"/>
      <c r="L738" s="2"/>
      <c r="M738" s="2"/>
      <c r="N738" s="2"/>
    </row>
    <row r="739" spans="3:14" ht="12.75" customHeight="1">
      <c r="C739" s="13"/>
      <c r="D739" s="5"/>
      <c r="H739" s="2"/>
      <c r="J739" s="2"/>
      <c r="K739" s="2"/>
      <c r="L739" s="2"/>
      <c r="M739" s="2"/>
      <c r="N739" s="2"/>
    </row>
    <row r="740" spans="3:14" ht="12.75" customHeight="1">
      <c r="C740" s="13"/>
      <c r="D740" s="5"/>
      <c r="H740" s="2"/>
      <c r="J740" s="2"/>
      <c r="K740" s="2"/>
      <c r="L740" s="2"/>
      <c r="M740" s="2"/>
      <c r="N740" s="2"/>
    </row>
    <row r="741" spans="3:14" ht="12.75" customHeight="1">
      <c r="C741" s="13"/>
      <c r="D741" s="5"/>
      <c r="H741" s="2"/>
      <c r="J741" s="2"/>
      <c r="K741" s="2"/>
      <c r="L741" s="2"/>
      <c r="M741" s="2"/>
      <c r="N741" s="2"/>
    </row>
    <row r="742" spans="3:14" ht="12.75" customHeight="1">
      <c r="C742" s="13"/>
      <c r="D742" s="5"/>
      <c r="H742" s="2"/>
      <c r="J742" s="2"/>
      <c r="K742" s="2"/>
      <c r="L742" s="2"/>
      <c r="M742" s="2"/>
      <c r="N742" s="2"/>
    </row>
    <row r="743" spans="3:14" ht="12.75" customHeight="1">
      <c r="C743" s="13"/>
      <c r="D743" s="5"/>
      <c r="H743" s="2"/>
      <c r="J743" s="2"/>
      <c r="K743" s="2"/>
      <c r="L743" s="2"/>
      <c r="M743" s="2"/>
      <c r="N743" s="2"/>
    </row>
    <row r="744" spans="3:14" ht="12.75" customHeight="1">
      <c r="C744" s="13"/>
      <c r="D744" s="5"/>
      <c r="H744" s="2"/>
      <c r="J744" s="2"/>
      <c r="K744" s="2"/>
      <c r="L744" s="2"/>
      <c r="M744" s="2"/>
      <c r="N744" s="2"/>
    </row>
    <row r="745" spans="3:14" ht="12.75" customHeight="1">
      <c r="C745" s="13"/>
      <c r="D745" s="5"/>
      <c r="H745" s="2"/>
      <c r="J745" s="2"/>
      <c r="K745" s="2"/>
      <c r="L745" s="2"/>
      <c r="M745" s="2"/>
      <c r="N745" s="2"/>
    </row>
    <row r="746" spans="3:14" ht="12.75" customHeight="1">
      <c r="C746" s="13"/>
      <c r="D746" s="5"/>
      <c r="H746" s="2"/>
      <c r="J746" s="2"/>
      <c r="K746" s="2"/>
      <c r="L746" s="2"/>
      <c r="M746" s="2"/>
      <c r="N746" s="2"/>
    </row>
    <row r="747" spans="3:14" ht="12.75" customHeight="1">
      <c r="C747" s="13"/>
      <c r="D747" s="5"/>
      <c r="H747" s="2"/>
      <c r="J747" s="2"/>
      <c r="K747" s="2"/>
      <c r="L747" s="2"/>
      <c r="M747" s="2"/>
      <c r="N747" s="2"/>
    </row>
    <row r="748" spans="3:14" ht="12.75" customHeight="1">
      <c r="C748" s="13"/>
      <c r="D748" s="5"/>
      <c r="H748" s="2"/>
      <c r="J748" s="2"/>
      <c r="K748" s="2"/>
      <c r="L748" s="2"/>
      <c r="M748" s="2"/>
      <c r="N748" s="2"/>
    </row>
    <row r="749" spans="3:14" ht="12.75" customHeight="1">
      <c r="C749" s="13"/>
      <c r="D749" s="5"/>
      <c r="H749" s="2"/>
      <c r="J749" s="2"/>
      <c r="K749" s="2"/>
      <c r="L749" s="2"/>
      <c r="M749" s="2"/>
      <c r="N749" s="2"/>
    </row>
    <row r="750" spans="3:14" ht="12.75" customHeight="1">
      <c r="C750" s="13"/>
      <c r="D750" s="5"/>
      <c r="H750" s="2"/>
      <c r="J750" s="2"/>
      <c r="K750" s="2"/>
      <c r="L750" s="2"/>
      <c r="M750" s="2"/>
      <c r="N750" s="2"/>
    </row>
    <row r="751" spans="3:14" ht="12.75" customHeight="1">
      <c r="C751" s="13"/>
      <c r="D751" s="5"/>
      <c r="H751" s="2"/>
      <c r="J751" s="2"/>
      <c r="K751" s="2"/>
      <c r="L751" s="2"/>
      <c r="M751" s="2"/>
      <c r="N751" s="2"/>
    </row>
    <row r="752" spans="3:14" ht="12.75" customHeight="1">
      <c r="C752" s="13"/>
      <c r="D752" s="5"/>
      <c r="H752" s="2"/>
      <c r="J752" s="2"/>
      <c r="K752" s="2"/>
      <c r="L752" s="2"/>
      <c r="M752" s="2"/>
      <c r="N752" s="2"/>
    </row>
    <row r="753" spans="3:14" ht="12.75" customHeight="1">
      <c r="C753" s="13"/>
      <c r="D753" s="5"/>
      <c r="H753" s="2"/>
      <c r="J753" s="2"/>
      <c r="K753" s="2"/>
      <c r="L753" s="2"/>
      <c r="M753" s="2"/>
      <c r="N753" s="2"/>
    </row>
    <row r="754" spans="3:14" ht="12.75" customHeight="1">
      <c r="C754" s="13"/>
      <c r="D754" s="5"/>
      <c r="H754" s="2"/>
      <c r="J754" s="2"/>
      <c r="K754" s="2"/>
      <c r="L754" s="2"/>
      <c r="M754" s="2"/>
      <c r="N754" s="2"/>
    </row>
    <row r="755" spans="3:14" ht="12.75" customHeight="1">
      <c r="C755" s="13"/>
      <c r="D755" s="5"/>
      <c r="H755" s="2"/>
      <c r="J755" s="2"/>
      <c r="K755" s="2"/>
      <c r="L755" s="2"/>
      <c r="M755" s="2"/>
      <c r="N755" s="2"/>
    </row>
    <row r="756" spans="3:14" ht="12.75" customHeight="1">
      <c r="C756" s="13"/>
      <c r="D756" s="5"/>
      <c r="H756" s="2"/>
      <c r="J756" s="2"/>
      <c r="K756" s="2"/>
      <c r="L756" s="2"/>
      <c r="M756" s="2"/>
      <c r="N756" s="2"/>
    </row>
    <row r="757" spans="3:14" ht="12.75" customHeight="1">
      <c r="C757" s="13"/>
      <c r="D757" s="5"/>
      <c r="H757" s="2"/>
      <c r="J757" s="2"/>
      <c r="K757" s="2"/>
      <c r="L757" s="2"/>
      <c r="M757" s="2"/>
      <c r="N757" s="2"/>
    </row>
    <row r="758" spans="3:14" ht="12.75" customHeight="1">
      <c r="C758" s="13"/>
      <c r="D758" s="5"/>
      <c r="H758" s="2"/>
      <c r="J758" s="2"/>
      <c r="K758" s="2"/>
      <c r="L758" s="2"/>
      <c r="M758" s="2"/>
      <c r="N758" s="2"/>
    </row>
    <row r="759" spans="3:14" ht="12.75" customHeight="1">
      <c r="C759" s="13"/>
      <c r="D759" s="5"/>
      <c r="H759" s="2"/>
      <c r="J759" s="2"/>
      <c r="K759" s="2"/>
      <c r="L759" s="2"/>
      <c r="M759" s="2"/>
      <c r="N759" s="2"/>
    </row>
    <row r="760" spans="3:14" ht="12.75" customHeight="1">
      <c r="C760" s="13"/>
      <c r="D760" s="5"/>
      <c r="H760" s="2"/>
      <c r="J760" s="2"/>
      <c r="K760" s="2"/>
      <c r="L760" s="2"/>
      <c r="M760" s="2"/>
      <c r="N760" s="2"/>
    </row>
    <row r="761" spans="3:14" ht="12.75" customHeight="1">
      <c r="C761" s="13"/>
      <c r="D761" s="5"/>
      <c r="H761" s="2"/>
      <c r="J761" s="2"/>
      <c r="K761" s="2"/>
      <c r="L761" s="2"/>
      <c r="M761" s="2"/>
      <c r="N761" s="2"/>
    </row>
    <row r="762" spans="3:14" ht="12.75" customHeight="1">
      <c r="C762" s="13"/>
      <c r="D762" s="5"/>
      <c r="H762" s="2"/>
      <c r="J762" s="2"/>
      <c r="K762" s="2"/>
      <c r="L762" s="2"/>
      <c r="M762" s="2"/>
      <c r="N762" s="2"/>
    </row>
    <row r="763" spans="3:14" ht="12.75" customHeight="1">
      <c r="C763" s="13"/>
      <c r="D763" s="5"/>
      <c r="H763" s="2"/>
      <c r="J763" s="2"/>
      <c r="K763" s="2"/>
      <c r="L763" s="2"/>
      <c r="M763" s="2"/>
      <c r="N763" s="2"/>
    </row>
    <row r="764" spans="3:14" ht="12.75" customHeight="1">
      <c r="C764" s="13"/>
      <c r="D764" s="5"/>
      <c r="H764" s="2"/>
      <c r="J764" s="2"/>
      <c r="K764" s="2"/>
      <c r="L764" s="2"/>
      <c r="M764" s="2"/>
      <c r="N764" s="2"/>
    </row>
    <row r="765" spans="3:14" ht="12.75" customHeight="1">
      <c r="C765" s="13"/>
      <c r="D765" s="5"/>
      <c r="H765" s="2"/>
      <c r="J765" s="2"/>
      <c r="K765" s="2"/>
      <c r="L765" s="2"/>
      <c r="M765" s="2"/>
      <c r="N765" s="2"/>
    </row>
    <row r="766" spans="3:14" ht="12.75" customHeight="1">
      <c r="C766" s="13"/>
      <c r="D766" s="5"/>
      <c r="H766" s="2"/>
      <c r="J766" s="2"/>
      <c r="K766" s="2"/>
      <c r="L766" s="2"/>
      <c r="M766" s="2"/>
      <c r="N766" s="2"/>
    </row>
    <row r="767" spans="3:14" ht="12.75" customHeight="1">
      <c r="C767" s="13"/>
      <c r="D767" s="5"/>
      <c r="H767" s="2"/>
      <c r="J767" s="2"/>
      <c r="K767" s="2"/>
      <c r="L767" s="2"/>
      <c r="M767" s="2"/>
      <c r="N767" s="2"/>
    </row>
    <row r="768" spans="3:14" ht="12.75" customHeight="1">
      <c r="C768" s="13"/>
      <c r="D768" s="5"/>
      <c r="H768" s="2"/>
      <c r="J768" s="2"/>
      <c r="K768" s="2"/>
      <c r="L768" s="2"/>
      <c r="M768" s="2"/>
      <c r="N768" s="2"/>
    </row>
    <row r="769" spans="3:14" ht="12.75" customHeight="1">
      <c r="C769" s="13"/>
      <c r="D769" s="5"/>
      <c r="H769" s="2"/>
      <c r="J769" s="2"/>
      <c r="K769" s="2"/>
      <c r="L769" s="2"/>
      <c r="M769" s="2"/>
      <c r="N769" s="2"/>
    </row>
    <row r="770" spans="3:14" ht="12.75" customHeight="1">
      <c r="C770" s="13"/>
      <c r="D770" s="5"/>
      <c r="H770" s="2"/>
      <c r="J770" s="2"/>
      <c r="K770" s="2"/>
      <c r="L770" s="2"/>
      <c r="M770" s="2"/>
      <c r="N770" s="2"/>
    </row>
    <row r="771" spans="3:14" ht="12.75" customHeight="1">
      <c r="C771" s="13"/>
      <c r="D771" s="5"/>
      <c r="H771" s="2"/>
      <c r="J771" s="2"/>
      <c r="K771" s="2"/>
      <c r="L771" s="2"/>
      <c r="M771" s="2"/>
      <c r="N771" s="2"/>
    </row>
    <row r="772" spans="3:14" ht="12.75" customHeight="1">
      <c r="C772" s="13"/>
      <c r="D772" s="5"/>
      <c r="H772" s="2"/>
      <c r="J772" s="2"/>
      <c r="K772" s="2"/>
      <c r="L772" s="2"/>
      <c r="M772" s="2"/>
      <c r="N772" s="2"/>
    </row>
    <row r="773" spans="3:14" ht="12.75" customHeight="1">
      <c r="C773" s="13"/>
      <c r="D773" s="5"/>
      <c r="H773" s="2"/>
      <c r="J773" s="2"/>
      <c r="K773" s="2"/>
      <c r="L773" s="2"/>
      <c r="M773" s="2"/>
      <c r="N773" s="2"/>
    </row>
    <row r="774" spans="3:14" ht="12.75" customHeight="1">
      <c r="C774" s="13"/>
      <c r="D774" s="5"/>
      <c r="H774" s="2"/>
      <c r="J774" s="2"/>
      <c r="K774" s="2"/>
      <c r="L774" s="2"/>
      <c r="M774" s="2"/>
      <c r="N774" s="2"/>
    </row>
    <row r="775" spans="3:14" ht="12.75" customHeight="1">
      <c r="C775" s="13"/>
      <c r="D775" s="5"/>
      <c r="H775" s="2"/>
      <c r="J775" s="2"/>
      <c r="K775" s="2"/>
      <c r="L775" s="2"/>
      <c r="M775" s="2"/>
      <c r="N775" s="2"/>
    </row>
    <row r="776" spans="3:14" ht="12.75" customHeight="1">
      <c r="C776" s="13"/>
      <c r="D776" s="5"/>
      <c r="H776" s="2"/>
      <c r="J776" s="2"/>
      <c r="K776" s="2"/>
      <c r="L776" s="2"/>
      <c r="M776" s="2"/>
      <c r="N776" s="2"/>
    </row>
    <row r="777" spans="3:14" ht="12.75" customHeight="1">
      <c r="C777" s="13"/>
      <c r="D777" s="5"/>
      <c r="H777" s="2"/>
      <c r="J777" s="2"/>
      <c r="K777" s="2"/>
      <c r="L777" s="2"/>
      <c r="M777" s="2"/>
      <c r="N777" s="2"/>
    </row>
    <row r="778" spans="3:14" ht="12.75" customHeight="1">
      <c r="C778" s="13"/>
      <c r="D778" s="5"/>
      <c r="H778" s="2"/>
      <c r="J778" s="2"/>
      <c r="K778" s="2"/>
      <c r="L778" s="2"/>
      <c r="M778" s="2"/>
      <c r="N778" s="2"/>
    </row>
    <row r="779" spans="3:14" ht="12.75" customHeight="1">
      <c r="C779" s="13"/>
      <c r="D779" s="5"/>
      <c r="H779" s="2"/>
      <c r="J779" s="2"/>
      <c r="K779" s="2"/>
      <c r="L779" s="2"/>
      <c r="M779" s="2"/>
      <c r="N779" s="2"/>
    </row>
    <row r="780" spans="3:14" ht="12.75" customHeight="1">
      <c r="C780" s="13"/>
      <c r="D780" s="5"/>
      <c r="H780" s="2"/>
      <c r="J780" s="2"/>
      <c r="K780" s="2"/>
      <c r="L780" s="2"/>
      <c r="M780" s="2"/>
      <c r="N780" s="2"/>
    </row>
    <row r="781" spans="3:14" ht="12.75" customHeight="1">
      <c r="C781" s="13"/>
      <c r="D781" s="5"/>
      <c r="H781" s="2"/>
      <c r="J781" s="2"/>
      <c r="K781" s="2"/>
      <c r="L781" s="2"/>
      <c r="M781" s="2"/>
      <c r="N781" s="2"/>
    </row>
    <row r="782" spans="3:14" ht="12.75" customHeight="1">
      <c r="C782" s="13"/>
      <c r="D782" s="5"/>
      <c r="H782" s="2"/>
      <c r="J782" s="2"/>
      <c r="K782" s="2"/>
      <c r="L782" s="2"/>
      <c r="M782" s="2"/>
      <c r="N782" s="2"/>
    </row>
    <row r="783" spans="3:14" ht="12.75" customHeight="1">
      <c r="C783" s="13"/>
      <c r="D783" s="5"/>
      <c r="H783" s="2"/>
      <c r="J783" s="2"/>
      <c r="K783" s="2"/>
      <c r="L783" s="2"/>
      <c r="M783" s="2"/>
      <c r="N783" s="2"/>
    </row>
    <row r="784" spans="3:14" ht="12.75" customHeight="1">
      <c r="C784" s="13"/>
      <c r="D784" s="5"/>
      <c r="H784" s="2"/>
      <c r="J784" s="2"/>
      <c r="K784" s="2"/>
      <c r="L784" s="2"/>
      <c r="M784" s="2"/>
      <c r="N784" s="2"/>
    </row>
    <row r="785" spans="3:14" ht="12.75" customHeight="1">
      <c r="C785" s="13"/>
      <c r="D785" s="5"/>
      <c r="H785" s="2"/>
      <c r="J785" s="2"/>
      <c r="K785" s="2"/>
      <c r="L785" s="2"/>
      <c r="M785" s="2"/>
      <c r="N785" s="2"/>
    </row>
    <row r="786" spans="3:14" ht="12.75" customHeight="1">
      <c r="C786" s="13"/>
      <c r="D786" s="5"/>
      <c r="H786" s="2"/>
      <c r="J786" s="2"/>
      <c r="K786" s="2"/>
      <c r="L786" s="2"/>
      <c r="M786" s="2"/>
      <c r="N786" s="2"/>
    </row>
    <row r="787" spans="3:14" ht="12.75" customHeight="1">
      <c r="C787" s="13"/>
      <c r="D787" s="5"/>
      <c r="H787" s="2"/>
      <c r="J787" s="2"/>
      <c r="K787" s="2"/>
      <c r="L787" s="2"/>
      <c r="M787" s="2"/>
      <c r="N787" s="2"/>
    </row>
    <row r="788" spans="3:14" ht="12.75" customHeight="1">
      <c r="C788" s="13"/>
      <c r="D788" s="5"/>
      <c r="H788" s="2"/>
      <c r="J788" s="2"/>
      <c r="K788" s="2"/>
      <c r="L788" s="2"/>
      <c r="M788" s="2"/>
      <c r="N788" s="2"/>
    </row>
    <row r="789" spans="3:14" ht="12.75" customHeight="1">
      <c r="C789" s="13"/>
      <c r="D789" s="5"/>
      <c r="H789" s="2"/>
      <c r="J789" s="2"/>
      <c r="K789" s="2"/>
      <c r="L789" s="2"/>
      <c r="M789" s="2"/>
      <c r="N789" s="2"/>
    </row>
    <row r="790" spans="3:14" ht="12.75" customHeight="1">
      <c r="C790" s="13"/>
      <c r="D790" s="5"/>
      <c r="H790" s="2"/>
      <c r="J790" s="2"/>
      <c r="K790" s="2"/>
      <c r="L790" s="2"/>
      <c r="M790" s="2"/>
      <c r="N790" s="2"/>
    </row>
    <row r="791" spans="3:14" ht="12.75" customHeight="1">
      <c r="C791" s="13"/>
      <c r="D791" s="5"/>
      <c r="H791" s="2"/>
      <c r="J791" s="2"/>
      <c r="K791" s="2"/>
      <c r="L791" s="2"/>
      <c r="M791" s="2"/>
      <c r="N791" s="2"/>
    </row>
    <row r="792" spans="3:14" ht="12.75" customHeight="1">
      <c r="C792" s="13"/>
      <c r="D792" s="5"/>
      <c r="H792" s="2"/>
      <c r="J792" s="2"/>
      <c r="K792" s="2"/>
      <c r="L792" s="2"/>
      <c r="M792" s="2"/>
      <c r="N792" s="2"/>
    </row>
    <row r="793" spans="3:14" ht="12.75" customHeight="1">
      <c r="C793" s="13"/>
      <c r="D793" s="5"/>
      <c r="H793" s="2"/>
      <c r="J793" s="2"/>
      <c r="K793" s="2"/>
      <c r="L793" s="2"/>
      <c r="M793" s="2"/>
      <c r="N793" s="2"/>
    </row>
    <row r="794" spans="3:14" ht="12.75" customHeight="1">
      <c r="C794" s="13"/>
      <c r="D794" s="5"/>
      <c r="H794" s="2"/>
      <c r="J794" s="2"/>
      <c r="K794" s="2"/>
      <c r="L794" s="2"/>
      <c r="M794" s="2"/>
      <c r="N794" s="2"/>
    </row>
    <row r="795" spans="3:14" ht="12.75" customHeight="1">
      <c r="C795" s="13"/>
      <c r="D795" s="5"/>
      <c r="H795" s="2"/>
      <c r="J795" s="2"/>
      <c r="K795" s="2"/>
      <c r="L795" s="2"/>
      <c r="M795" s="2"/>
      <c r="N795" s="2"/>
    </row>
    <row r="796" spans="3:14" ht="12.75" customHeight="1">
      <c r="C796" s="13"/>
      <c r="D796" s="5"/>
      <c r="H796" s="2"/>
      <c r="J796" s="2"/>
      <c r="K796" s="2"/>
      <c r="L796" s="2"/>
      <c r="M796" s="2"/>
      <c r="N796" s="2"/>
    </row>
    <row r="797" spans="3:14" ht="12.75" customHeight="1">
      <c r="C797" s="13"/>
      <c r="D797" s="5"/>
      <c r="H797" s="2"/>
      <c r="J797" s="2"/>
      <c r="K797" s="2"/>
      <c r="L797" s="2"/>
      <c r="M797" s="2"/>
      <c r="N797" s="2"/>
    </row>
    <row r="798" spans="3:14" ht="12.75" customHeight="1">
      <c r="C798" s="13"/>
      <c r="D798" s="5"/>
      <c r="H798" s="2"/>
      <c r="J798" s="2"/>
      <c r="K798" s="2"/>
      <c r="L798" s="2"/>
      <c r="M798" s="2"/>
      <c r="N798" s="2"/>
    </row>
    <row r="799" spans="3:14" ht="12.75" customHeight="1">
      <c r="C799" s="13"/>
      <c r="D799" s="5"/>
      <c r="H799" s="2"/>
      <c r="J799" s="2"/>
      <c r="K799" s="2"/>
      <c r="L799" s="2"/>
      <c r="M799" s="2"/>
      <c r="N799" s="2"/>
    </row>
    <row r="800" spans="3:14" ht="12.75" customHeight="1">
      <c r="C800" s="13"/>
      <c r="D800" s="5"/>
      <c r="H800" s="2"/>
      <c r="J800" s="2"/>
      <c r="K800" s="2"/>
      <c r="L800" s="2"/>
      <c r="M800" s="2"/>
      <c r="N800" s="2"/>
    </row>
    <row r="801" spans="3:14" ht="12.75" customHeight="1">
      <c r="C801" s="13"/>
      <c r="D801" s="5"/>
      <c r="H801" s="2"/>
      <c r="J801" s="2"/>
      <c r="K801" s="2"/>
      <c r="L801" s="2"/>
      <c r="M801" s="2"/>
      <c r="N801" s="2"/>
    </row>
    <row r="802" spans="3:14" ht="12.75" customHeight="1">
      <c r="C802" s="13"/>
      <c r="D802" s="5"/>
      <c r="H802" s="2"/>
      <c r="J802" s="2"/>
      <c r="K802" s="2"/>
      <c r="L802" s="2"/>
      <c r="M802" s="2"/>
      <c r="N802" s="2"/>
    </row>
    <row r="803" spans="3:14" ht="12.75" customHeight="1">
      <c r="C803" s="13"/>
      <c r="D803" s="5"/>
      <c r="H803" s="2"/>
      <c r="J803" s="2"/>
      <c r="K803" s="2"/>
      <c r="L803" s="2"/>
      <c r="M803" s="2"/>
      <c r="N803" s="2"/>
    </row>
    <row r="804" spans="3:14" ht="12.75" customHeight="1">
      <c r="C804" s="13"/>
      <c r="D804" s="5"/>
      <c r="H804" s="2"/>
      <c r="J804" s="2"/>
      <c r="K804" s="2"/>
      <c r="L804" s="2"/>
      <c r="M804" s="2"/>
      <c r="N804" s="2"/>
    </row>
    <row r="805" spans="3:14" ht="12.75" customHeight="1">
      <c r="C805" s="13"/>
      <c r="D805" s="5"/>
      <c r="H805" s="2"/>
      <c r="J805" s="2"/>
      <c r="K805" s="2"/>
      <c r="L805" s="2"/>
      <c r="M805" s="2"/>
      <c r="N805" s="2"/>
    </row>
    <row r="806" spans="3:14" ht="12.75" customHeight="1">
      <c r="C806" s="13"/>
      <c r="D806" s="5"/>
      <c r="H806" s="2"/>
      <c r="J806" s="2"/>
      <c r="K806" s="2"/>
      <c r="L806" s="2"/>
      <c r="M806" s="2"/>
      <c r="N806" s="2"/>
    </row>
    <row r="807" spans="3:14" ht="12.75" customHeight="1">
      <c r="C807" s="13"/>
      <c r="D807" s="5"/>
      <c r="H807" s="2"/>
      <c r="J807" s="2"/>
      <c r="K807" s="2"/>
      <c r="L807" s="2"/>
      <c r="M807" s="2"/>
      <c r="N807" s="2"/>
    </row>
    <row r="808" spans="3:14" ht="12.75" customHeight="1">
      <c r="C808" s="13"/>
      <c r="D808" s="5"/>
      <c r="H808" s="2"/>
      <c r="J808" s="2"/>
      <c r="K808" s="2"/>
      <c r="L808" s="2"/>
      <c r="M808" s="2"/>
      <c r="N808" s="2"/>
    </row>
    <row r="809" spans="3:14" ht="12.75" customHeight="1">
      <c r="C809" s="13"/>
      <c r="D809" s="5"/>
      <c r="H809" s="2"/>
      <c r="J809" s="2"/>
      <c r="K809" s="2"/>
      <c r="L809" s="2"/>
      <c r="M809" s="2"/>
      <c r="N809" s="2"/>
    </row>
    <row r="810" spans="3:14" ht="12.75" customHeight="1">
      <c r="C810" s="13"/>
      <c r="D810" s="5"/>
      <c r="H810" s="2"/>
      <c r="J810" s="2"/>
      <c r="K810" s="2"/>
      <c r="L810" s="2"/>
      <c r="M810" s="2"/>
      <c r="N810" s="2"/>
    </row>
    <row r="811" spans="3:14" ht="12.75" customHeight="1">
      <c r="C811" s="13"/>
      <c r="D811" s="5"/>
      <c r="H811" s="2"/>
      <c r="J811" s="2"/>
      <c r="K811" s="2"/>
      <c r="L811" s="2"/>
      <c r="M811" s="2"/>
      <c r="N811" s="2"/>
    </row>
    <row r="812" spans="3:14" ht="12.75" customHeight="1">
      <c r="C812" s="13"/>
      <c r="D812" s="5"/>
      <c r="H812" s="2"/>
      <c r="J812" s="2"/>
      <c r="K812" s="2"/>
      <c r="L812" s="2"/>
      <c r="M812" s="2"/>
      <c r="N812" s="2"/>
    </row>
    <row r="813" spans="3:14" ht="12.75" customHeight="1">
      <c r="C813" s="13"/>
      <c r="D813" s="5"/>
      <c r="H813" s="2"/>
      <c r="J813" s="2"/>
      <c r="K813" s="2"/>
      <c r="L813" s="2"/>
      <c r="M813" s="2"/>
      <c r="N813" s="2"/>
    </row>
    <row r="814" spans="3:14" ht="12.75" customHeight="1">
      <c r="C814" s="13"/>
      <c r="D814" s="5"/>
      <c r="H814" s="2"/>
      <c r="J814" s="2"/>
      <c r="K814" s="2"/>
      <c r="L814" s="2"/>
      <c r="M814" s="2"/>
      <c r="N814" s="2"/>
    </row>
    <row r="815" spans="3:14" ht="12.75" customHeight="1">
      <c r="C815" s="13"/>
      <c r="D815" s="5"/>
      <c r="H815" s="2"/>
      <c r="J815" s="2"/>
      <c r="K815" s="2"/>
      <c r="L815" s="2"/>
      <c r="M815" s="2"/>
      <c r="N815" s="2"/>
    </row>
    <row r="816" spans="3:14" ht="12.75" customHeight="1">
      <c r="C816" s="13"/>
      <c r="D816" s="5"/>
      <c r="H816" s="2"/>
      <c r="J816" s="2"/>
      <c r="K816" s="2"/>
      <c r="L816" s="2"/>
      <c r="M816" s="2"/>
      <c r="N816" s="2"/>
    </row>
    <row r="817" spans="3:14" ht="12.75" customHeight="1">
      <c r="C817" s="13"/>
      <c r="D817" s="5"/>
      <c r="H817" s="2"/>
      <c r="J817" s="2"/>
      <c r="K817" s="2"/>
      <c r="L817" s="2"/>
      <c r="M817" s="2"/>
      <c r="N817" s="2"/>
    </row>
    <row r="818" spans="3:14" ht="12.75" customHeight="1">
      <c r="C818" s="13"/>
      <c r="D818" s="5"/>
      <c r="H818" s="2"/>
      <c r="J818" s="2"/>
      <c r="K818" s="2"/>
      <c r="L818" s="2"/>
      <c r="M818" s="2"/>
      <c r="N818" s="2"/>
    </row>
    <row r="819" spans="3:14" ht="12.75" customHeight="1">
      <c r="C819" s="13"/>
      <c r="D819" s="5"/>
      <c r="H819" s="2"/>
      <c r="J819" s="2"/>
      <c r="K819" s="2"/>
      <c r="L819" s="2"/>
      <c r="M819" s="2"/>
      <c r="N819" s="2"/>
    </row>
    <row r="820" spans="3:14" ht="12.75" customHeight="1">
      <c r="C820" s="13"/>
      <c r="D820" s="5"/>
      <c r="H820" s="2"/>
      <c r="J820" s="2"/>
      <c r="K820" s="2"/>
      <c r="L820" s="2"/>
      <c r="M820" s="2"/>
      <c r="N820" s="2"/>
    </row>
    <row r="821" spans="3:14" ht="12.75" customHeight="1">
      <c r="C821" s="13"/>
      <c r="D821" s="5"/>
      <c r="H821" s="2"/>
      <c r="J821" s="2"/>
      <c r="K821" s="2"/>
      <c r="L821" s="2"/>
      <c r="M821" s="2"/>
      <c r="N821" s="2"/>
    </row>
    <row r="822" spans="3:14" ht="12.75" customHeight="1">
      <c r="C822" s="13"/>
      <c r="D822" s="5"/>
      <c r="H822" s="2"/>
      <c r="J822" s="2"/>
      <c r="K822" s="2"/>
      <c r="L822" s="2"/>
      <c r="M822" s="2"/>
      <c r="N822" s="2"/>
    </row>
    <row r="823" spans="3:14" ht="12.75" customHeight="1">
      <c r="C823" s="13"/>
      <c r="D823" s="5"/>
      <c r="H823" s="2"/>
      <c r="J823" s="2"/>
      <c r="K823" s="2"/>
      <c r="L823" s="2"/>
      <c r="M823" s="2"/>
      <c r="N823" s="2"/>
    </row>
    <row r="824" spans="3:14" ht="12.75" customHeight="1">
      <c r="C824" s="13"/>
      <c r="D824" s="5"/>
      <c r="H824" s="2"/>
      <c r="J824" s="2"/>
      <c r="K824" s="2"/>
      <c r="L824" s="2"/>
      <c r="M824" s="2"/>
      <c r="N824" s="2"/>
    </row>
    <row r="825" spans="3:14" ht="12.75" customHeight="1">
      <c r="C825" s="13"/>
      <c r="D825" s="5"/>
      <c r="H825" s="2"/>
      <c r="J825" s="2"/>
      <c r="K825" s="2"/>
      <c r="L825" s="2"/>
      <c r="M825" s="2"/>
      <c r="N825" s="2"/>
    </row>
    <row r="826" spans="3:14" ht="12.75" customHeight="1">
      <c r="C826" s="13"/>
      <c r="D826" s="5"/>
      <c r="H826" s="2"/>
      <c r="J826" s="2"/>
      <c r="K826" s="2"/>
      <c r="L826" s="2"/>
      <c r="M826" s="2"/>
      <c r="N826" s="2"/>
    </row>
    <row r="827" spans="3:14" ht="12.75" customHeight="1">
      <c r="C827" s="13"/>
      <c r="D827" s="5"/>
      <c r="H827" s="2"/>
      <c r="J827" s="2"/>
      <c r="K827" s="2"/>
      <c r="L827" s="2"/>
      <c r="M827" s="2"/>
      <c r="N827" s="2"/>
    </row>
    <row r="828" spans="3:14" ht="12.75" customHeight="1">
      <c r="C828" s="13"/>
      <c r="D828" s="5"/>
      <c r="H828" s="2"/>
      <c r="J828" s="2"/>
      <c r="K828" s="2"/>
      <c r="L828" s="2"/>
      <c r="M828" s="2"/>
      <c r="N828" s="2"/>
    </row>
    <row r="829" spans="3:14" ht="12.75" customHeight="1">
      <c r="C829" s="13"/>
      <c r="D829" s="5"/>
      <c r="H829" s="2"/>
      <c r="J829" s="2"/>
      <c r="K829" s="2"/>
      <c r="L829" s="2"/>
      <c r="M829" s="2"/>
      <c r="N829" s="2"/>
    </row>
    <row r="830" spans="3:14" ht="12.75" customHeight="1">
      <c r="C830" s="13"/>
      <c r="D830" s="5"/>
      <c r="H830" s="2"/>
      <c r="J830" s="2"/>
      <c r="K830" s="2"/>
      <c r="L830" s="2"/>
      <c r="M830" s="2"/>
      <c r="N830" s="2"/>
    </row>
    <row r="831" spans="3:14" ht="12.75" customHeight="1">
      <c r="C831" s="13"/>
      <c r="D831" s="5"/>
      <c r="H831" s="2"/>
      <c r="J831" s="2"/>
      <c r="K831" s="2"/>
      <c r="L831" s="2"/>
      <c r="M831" s="2"/>
      <c r="N831" s="2"/>
    </row>
    <row r="832" spans="3:14" ht="12.75" customHeight="1">
      <c r="C832" s="13"/>
      <c r="D832" s="5"/>
      <c r="H832" s="2"/>
      <c r="J832" s="2"/>
      <c r="K832" s="2"/>
      <c r="L832" s="2"/>
      <c r="M832" s="2"/>
      <c r="N832" s="2"/>
    </row>
    <row r="833" spans="3:14" ht="12.75" customHeight="1">
      <c r="C833" s="13"/>
      <c r="D833" s="5"/>
      <c r="H833" s="2"/>
      <c r="J833" s="2"/>
      <c r="K833" s="2"/>
      <c r="L833" s="2"/>
      <c r="M833" s="2"/>
      <c r="N833" s="2"/>
    </row>
    <row r="834" spans="3:14" ht="12.75" customHeight="1">
      <c r="C834" s="13"/>
      <c r="D834" s="5"/>
      <c r="H834" s="2"/>
      <c r="J834" s="2"/>
      <c r="K834" s="2"/>
      <c r="L834" s="2"/>
      <c r="M834" s="2"/>
      <c r="N834" s="2"/>
    </row>
    <row r="835" spans="3:14" ht="12.75" customHeight="1">
      <c r="C835" s="13"/>
      <c r="D835" s="5"/>
      <c r="H835" s="2"/>
      <c r="J835" s="2"/>
      <c r="K835" s="2"/>
      <c r="L835" s="2"/>
      <c r="M835" s="2"/>
      <c r="N835" s="2"/>
    </row>
    <row r="836" spans="3:14" ht="12.75" customHeight="1">
      <c r="C836" s="13"/>
      <c r="D836" s="5"/>
      <c r="H836" s="2"/>
      <c r="J836" s="2"/>
      <c r="K836" s="2"/>
      <c r="L836" s="2"/>
      <c r="M836" s="2"/>
      <c r="N836" s="2"/>
    </row>
    <row r="837" spans="3:14" ht="12.75" customHeight="1">
      <c r="C837" s="13"/>
      <c r="D837" s="5"/>
      <c r="H837" s="2"/>
      <c r="J837" s="2"/>
      <c r="K837" s="2"/>
      <c r="L837" s="2"/>
      <c r="M837" s="2"/>
      <c r="N837" s="2"/>
    </row>
    <row r="838" spans="3:14" ht="12.75" customHeight="1">
      <c r="C838" s="13"/>
      <c r="D838" s="5"/>
      <c r="H838" s="2"/>
      <c r="J838" s="2"/>
      <c r="K838" s="2"/>
      <c r="L838" s="2"/>
      <c r="M838" s="2"/>
      <c r="N838" s="2"/>
    </row>
    <row r="839" spans="3:14" ht="12.75" customHeight="1">
      <c r="C839" s="13"/>
      <c r="D839" s="5"/>
      <c r="H839" s="2"/>
      <c r="J839" s="2"/>
      <c r="K839" s="2"/>
      <c r="L839" s="2"/>
      <c r="M839" s="2"/>
      <c r="N839" s="2"/>
    </row>
    <row r="840" spans="3:14" ht="12.75" customHeight="1">
      <c r="C840" s="13"/>
      <c r="D840" s="5"/>
      <c r="H840" s="2"/>
      <c r="J840" s="2"/>
      <c r="K840" s="2"/>
      <c r="L840" s="2"/>
      <c r="M840" s="2"/>
      <c r="N840" s="2"/>
    </row>
    <row r="841" spans="3:14" ht="12.75" customHeight="1">
      <c r="C841" s="13"/>
      <c r="D841" s="5"/>
      <c r="H841" s="2"/>
      <c r="J841" s="2"/>
      <c r="K841" s="2"/>
      <c r="L841" s="2"/>
      <c r="M841" s="2"/>
      <c r="N841" s="2"/>
    </row>
    <row r="842" spans="3:14" ht="12.75" customHeight="1">
      <c r="C842" s="13"/>
      <c r="D842" s="5"/>
      <c r="H842" s="2"/>
      <c r="J842" s="2"/>
      <c r="K842" s="2"/>
      <c r="L842" s="2"/>
      <c r="M842" s="2"/>
      <c r="N842" s="2"/>
    </row>
    <row r="843" spans="3:14" ht="12.75" customHeight="1">
      <c r="C843" s="13"/>
      <c r="D843" s="5"/>
      <c r="H843" s="2"/>
      <c r="J843" s="2"/>
      <c r="K843" s="2"/>
      <c r="L843" s="2"/>
      <c r="M843" s="2"/>
      <c r="N843" s="2"/>
    </row>
    <row r="844" spans="3:14" ht="12.75" customHeight="1">
      <c r="C844" s="13"/>
      <c r="D844" s="5"/>
      <c r="H844" s="2"/>
      <c r="J844" s="2"/>
      <c r="K844" s="2"/>
      <c r="L844" s="2"/>
      <c r="M844" s="2"/>
      <c r="N844" s="2"/>
    </row>
    <row r="845" spans="3:14" ht="12.75" customHeight="1">
      <c r="C845" s="13"/>
      <c r="D845" s="5"/>
      <c r="H845" s="2"/>
      <c r="J845" s="2"/>
      <c r="K845" s="2"/>
      <c r="L845" s="2"/>
      <c r="M845" s="2"/>
      <c r="N845" s="2"/>
    </row>
    <row r="846" spans="3:14" ht="12.75" customHeight="1">
      <c r="C846" s="13"/>
      <c r="D846" s="5"/>
      <c r="H846" s="2"/>
      <c r="J846" s="2"/>
      <c r="K846" s="2"/>
      <c r="L846" s="2"/>
      <c r="M846" s="2"/>
      <c r="N846" s="2"/>
    </row>
    <row r="847" spans="3:14" ht="12.75" customHeight="1">
      <c r="C847" s="13"/>
      <c r="D847" s="5"/>
      <c r="H847" s="2"/>
      <c r="J847" s="2"/>
      <c r="K847" s="2"/>
      <c r="L847" s="2"/>
      <c r="M847" s="2"/>
      <c r="N847" s="2"/>
    </row>
    <row r="848" spans="3:14" ht="12.75" customHeight="1">
      <c r="C848" s="13"/>
      <c r="D848" s="5"/>
      <c r="H848" s="2"/>
      <c r="J848" s="2"/>
      <c r="K848" s="2"/>
      <c r="L848" s="2"/>
      <c r="M848" s="2"/>
      <c r="N848" s="2"/>
    </row>
    <row r="849" spans="3:14" ht="12.75" customHeight="1">
      <c r="C849" s="13"/>
      <c r="D849" s="5"/>
      <c r="H849" s="2"/>
      <c r="J849" s="2"/>
      <c r="K849" s="2"/>
      <c r="L849" s="2"/>
      <c r="M849" s="2"/>
      <c r="N849" s="2"/>
    </row>
    <row r="850" spans="3:14" ht="12.75" customHeight="1">
      <c r="C850" s="13"/>
      <c r="D850" s="5"/>
      <c r="H850" s="2"/>
      <c r="J850" s="2"/>
      <c r="K850" s="2"/>
      <c r="L850" s="2"/>
      <c r="M850" s="2"/>
      <c r="N850" s="2"/>
    </row>
    <row r="851" spans="3:14" ht="12.75" customHeight="1">
      <c r="C851" s="13"/>
      <c r="D851" s="5"/>
      <c r="H851" s="2"/>
      <c r="J851" s="2"/>
      <c r="K851" s="2"/>
      <c r="L851" s="2"/>
      <c r="M851" s="2"/>
      <c r="N851" s="2"/>
    </row>
    <row r="852" spans="3:14" ht="12.75" customHeight="1">
      <c r="C852" s="13"/>
      <c r="D852" s="5"/>
      <c r="H852" s="2"/>
      <c r="J852" s="2"/>
      <c r="K852" s="2"/>
      <c r="L852" s="2"/>
      <c r="M852" s="2"/>
      <c r="N852" s="2"/>
    </row>
    <row r="853" spans="3:14" ht="12.75" customHeight="1">
      <c r="C853" s="13"/>
      <c r="D853" s="5"/>
      <c r="H853" s="2"/>
      <c r="J853" s="2"/>
      <c r="K853" s="2"/>
      <c r="L853" s="2"/>
      <c r="M853" s="2"/>
      <c r="N853" s="2"/>
    </row>
    <row r="854" spans="3:14" ht="12.75" customHeight="1">
      <c r="C854" s="13"/>
      <c r="D854" s="5"/>
      <c r="H854" s="2"/>
      <c r="J854" s="2"/>
      <c r="K854" s="2"/>
      <c r="L854" s="2"/>
      <c r="M854" s="2"/>
      <c r="N854" s="2"/>
    </row>
    <row r="855" spans="3:14" ht="12.75" customHeight="1">
      <c r="C855" s="13"/>
      <c r="D855" s="5"/>
      <c r="H855" s="2"/>
      <c r="J855" s="2"/>
      <c r="K855" s="2"/>
      <c r="L855" s="2"/>
      <c r="M855" s="2"/>
      <c r="N855" s="2"/>
    </row>
    <row r="856" spans="3:14" ht="12.75" customHeight="1">
      <c r="C856" s="13"/>
      <c r="D856" s="5"/>
      <c r="H856" s="2"/>
      <c r="J856" s="2"/>
      <c r="K856" s="2"/>
      <c r="L856" s="2"/>
      <c r="M856" s="2"/>
      <c r="N856" s="2"/>
    </row>
    <row r="857" spans="3:14" ht="12.75" customHeight="1">
      <c r="C857" s="13"/>
      <c r="D857" s="5"/>
      <c r="H857" s="2"/>
      <c r="J857" s="2"/>
      <c r="K857" s="2"/>
      <c r="L857" s="2"/>
      <c r="M857" s="2"/>
      <c r="N857" s="2"/>
    </row>
    <row r="858" spans="3:14" ht="12.75" customHeight="1">
      <c r="C858" s="13"/>
      <c r="D858" s="5"/>
      <c r="H858" s="2"/>
      <c r="J858" s="2"/>
      <c r="K858" s="2"/>
      <c r="L858" s="2"/>
      <c r="M858" s="2"/>
      <c r="N858" s="2"/>
    </row>
    <row r="859" spans="3:14" ht="12.75" customHeight="1">
      <c r="C859" s="13"/>
      <c r="D859" s="5"/>
      <c r="H859" s="2"/>
      <c r="J859" s="2"/>
      <c r="K859" s="2"/>
      <c r="L859" s="2"/>
      <c r="M859" s="2"/>
      <c r="N859" s="2"/>
    </row>
    <row r="860" spans="3:14" ht="12.75" customHeight="1">
      <c r="C860" s="13"/>
      <c r="D860" s="5"/>
      <c r="H860" s="2"/>
      <c r="J860" s="2"/>
      <c r="K860" s="2"/>
      <c r="L860" s="2"/>
      <c r="M860" s="2"/>
      <c r="N860" s="2"/>
    </row>
    <row r="861" spans="3:14" ht="12.75" customHeight="1">
      <c r="C861" s="13"/>
      <c r="D861" s="5"/>
      <c r="H861" s="2"/>
      <c r="J861" s="2"/>
      <c r="K861" s="2"/>
      <c r="L861" s="2"/>
      <c r="M861" s="2"/>
      <c r="N861" s="2"/>
    </row>
    <row r="862" spans="3:14" ht="12.75" customHeight="1">
      <c r="C862" s="13"/>
      <c r="D862" s="5"/>
      <c r="H862" s="2"/>
      <c r="J862" s="2"/>
      <c r="K862" s="2"/>
      <c r="L862" s="2"/>
      <c r="M862" s="2"/>
      <c r="N862" s="2"/>
    </row>
    <row r="863" spans="3:14" ht="12.75" customHeight="1">
      <c r="C863" s="13"/>
      <c r="D863" s="5"/>
      <c r="H863" s="2"/>
      <c r="J863" s="2"/>
      <c r="K863" s="2"/>
      <c r="L863" s="2"/>
      <c r="M863" s="2"/>
      <c r="N863" s="2"/>
    </row>
    <row r="864" spans="3:14" ht="12.75" customHeight="1">
      <c r="C864" s="13"/>
      <c r="D864" s="5"/>
      <c r="H864" s="2"/>
      <c r="J864" s="2"/>
      <c r="K864" s="2"/>
      <c r="L864" s="2"/>
      <c r="M864" s="2"/>
      <c r="N864" s="2"/>
    </row>
    <row r="865" spans="3:14" ht="12.75" customHeight="1">
      <c r="C865" s="13"/>
      <c r="D865" s="5"/>
      <c r="H865" s="2"/>
      <c r="J865" s="2"/>
      <c r="K865" s="2"/>
      <c r="L865" s="2"/>
      <c r="M865" s="2"/>
      <c r="N865" s="2"/>
    </row>
    <row r="866" spans="3:14" ht="12.75" customHeight="1">
      <c r="C866" s="13"/>
      <c r="D866" s="5"/>
      <c r="H866" s="2"/>
      <c r="J866" s="2"/>
      <c r="K866" s="2"/>
      <c r="L866" s="2"/>
      <c r="M866" s="2"/>
      <c r="N866" s="2"/>
    </row>
    <row r="867" spans="3:14" ht="12.75" customHeight="1">
      <c r="C867" s="13"/>
      <c r="D867" s="5"/>
      <c r="H867" s="2"/>
      <c r="J867" s="2"/>
      <c r="K867" s="2"/>
      <c r="L867" s="2"/>
      <c r="M867" s="2"/>
      <c r="N867" s="2"/>
    </row>
    <row r="868" spans="3:14" ht="12.75" customHeight="1">
      <c r="C868" s="13"/>
      <c r="D868" s="5"/>
      <c r="H868" s="2"/>
      <c r="J868" s="2"/>
      <c r="K868" s="2"/>
      <c r="L868" s="2"/>
      <c r="M868" s="2"/>
      <c r="N868" s="2"/>
    </row>
    <row r="869" spans="3:14" ht="12.75" customHeight="1">
      <c r="C869" s="13"/>
      <c r="D869" s="5"/>
      <c r="H869" s="2"/>
      <c r="J869" s="2"/>
      <c r="K869" s="2"/>
      <c r="L869" s="2"/>
      <c r="M869" s="2"/>
      <c r="N869" s="2"/>
    </row>
    <row r="870" spans="3:14" ht="12.75" customHeight="1">
      <c r="C870" s="13"/>
      <c r="D870" s="5"/>
      <c r="H870" s="2"/>
      <c r="J870" s="2"/>
      <c r="K870" s="2"/>
      <c r="L870" s="2"/>
      <c r="M870" s="2"/>
      <c r="N870" s="2"/>
    </row>
    <row r="871" spans="3:14" ht="12.75" customHeight="1">
      <c r="C871" s="13"/>
      <c r="D871" s="5"/>
      <c r="H871" s="2"/>
      <c r="J871" s="2"/>
      <c r="K871" s="2"/>
      <c r="L871" s="2"/>
      <c r="M871" s="2"/>
      <c r="N871" s="2"/>
    </row>
    <row r="872" spans="3:14" ht="12.75" customHeight="1">
      <c r="C872" s="13"/>
      <c r="D872" s="5"/>
      <c r="H872" s="2"/>
      <c r="J872" s="2"/>
      <c r="K872" s="2"/>
      <c r="L872" s="2"/>
      <c r="M872" s="2"/>
      <c r="N872" s="2"/>
    </row>
    <row r="873" spans="3:14" ht="12.75" customHeight="1">
      <c r="C873" s="13"/>
      <c r="D873" s="5"/>
      <c r="H873" s="2"/>
      <c r="J873" s="2"/>
      <c r="K873" s="2"/>
      <c r="L873" s="2"/>
      <c r="M873" s="2"/>
      <c r="N873" s="2"/>
    </row>
    <row r="874" spans="3:14" ht="12.75" customHeight="1">
      <c r="C874" s="13"/>
      <c r="D874" s="5"/>
      <c r="H874" s="2"/>
      <c r="J874" s="2"/>
      <c r="K874" s="2"/>
      <c r="L874" s="2"/>
      <c r="M874" s="2"/>
      <c r="N874" s="2"/>
    </row>
    <row r="875" spans="3:14" ht="12.75" customHeight="1">
      <c r="C875" s="13"/>
      <c r="D875" s="5"/>
      <c r="H875" s="2"/>
      <c r="J875" s="2"/>
      <c r="K875" s="2"/>
      <c r="L875" s="2"/>
      <c r="M875" s="2"/>
      <c r="N875" s="2"/>
    </row>
    <row r="876" spans="3:14" ht="12.75" customHeight="1">
      <c r="C876" s="13"/>
      <c r="D876" s="5"/>
      <c r="H876" s="2"/>
      <c r="J876" s="2"/>
      <c r="K876" s="2"/>
      <c r="L876" s="2"/>
      <c r="M876" s="2"/>
      <c r="N876" s="2"/>
    </row>
    <row r="877" spans="3:14" ht="12.75" customHeight="1">
      <c r="C877" s="13"/>
      <c r="D877" s="5"/>
      <c r="H877" s="2"/>
      <c r="J877" s="2"/>
      <c r="K877" s="2"/>
      <c r="L877" s="2"/>
      <c r="M877" s="2"/>
      <c r="N877" s="2"/>
    </row>
    <row r="878" spans="3:14" ht="12.75" customHeight="1">
      <c r="C878" s="13"/>
      <c r="D878" s="5"/>
      <c r="H878" s="2"/>
      <c r="J878" s="2"/>
      <c r="K878" s="2"/>
      <c r="L878" s="2"/>
      <c r="M878" s="2"/>
      <c r="N878" s="2"/>
    </row>
    <row r="879" spans="3:14" ht="12.75" customHeight="1">
      <c r="C879" s="13"/>
      <c r="D879" s="5"/>
      <c r="H879" s="2"/>
      <c r="J879" s="2"/>
      <c r="K879" s="2"/>
      <c r="L879" s="2"/>
      <c r="M879" s="2"/>
      <c r="N879" s="2"/>
    </row>
    <row r="880" spans="3:14" ht="12.75" customHeight="1">
      <c r="C880" s="13"/>
      <c r="D880" s="5"/>
      <c r="H880" s="2"/>
      <c r="J880" s="2"/>
      <c r="K880" s="2"/>
      <c r="L880" s="2"/>
      <c r="M880" s="2"/>
      <c r="N880" s="2"/>
    </row>
    <row r="881" spans="3:14" ht="12.75" customHeight="1">
      <c r="C881" s="13"/>
      <c r="D881" s="5"/>
      <c r="H881" s="2"/>
      <c r="J881" s="2"/>
      <c r="K881" s="2"/>
      <c r="L881" s="2"/>
      <c r="M881" s="2"/>
      <c r="N881" s="2"/>
    </row>
    <row r="882" spans="3:14" ht="12.75" customHeight="1">
      <c r="C882" s="13"/>
      <c r="D882" s="5"/>
      <c r="H882" s="2"/>
      <c r="J882" s="2"/>
      <c r="K882" s="2"/>
      <c r="L882" s="2"/>
      <c r="M882" s="2"/>
      <c r="N882" s="2"/>
    </row>
    <row r="883" spans="3:14" ht="12.75" customHeight="1">
      <c r="C883" s="13"/>
      <c r="D883" s="5"/>
      <c r="H883" s="2"/>
      <c r="J883" s="2"/>
      <c r="K883" s="2"/>
      <c r="L883" s="2"/>
      <c r="M883" s="2"/>
      <c r="N883" s="2"/>
    </row>
    <row r="884" spans="3:14" ht="12.75" customHeight="1">
      <c r="C884" s="13"/>
      <c r="D884" s="5"/>
      <c r="H884" s="2"/>
      <c r="J884" s="2"/>
      <c r="K884" s="2"/>
      <c r="L884" s="2"/>
      <c r="M884" s="2"/>
      <c r="N884" s="2"/>
    </row>
    <row r="885" spans="3:14" ht="12.75" customHeight="1">
      <c r="C885" s="13"/>
      <c r="D885" s="5"/>
      <c r="H885" s="2"/>
      <c r="J885" s="2"/>
      <c r="K885" s="2"/>
      <c r="L885" s="2"/>
      <c r="M885" s="2"/>
      <c r="N885" s="2"/>
    </row>
    <row r="886" spans="3:14" ht="12.75" customHeight="1">
      <c r="C886" s="13"/>
      <c r="D886" s="5"/>
      <c r="H886" s="2"/>
      <c r="J886" s="2"/>
      <c r="K886" s="2"/>
      <c r="L886" s="2"/>
      <c r="M886" s="2"/>
      <c r="N886" s="2"/>
    </row>
    <row r="887" spans="3:14" ht="12.75" customHeight="1">
      <c r="C887" s="13"/>
      <c r="D887" s="5"/>
      <c r="H887" s="2"/>
      <c r="J887" s="2"/>
      <c r="K887" s="2"/>
      <c r="L887" s="2"/>
      <c r="M887" s="2"/>
      <c r="N887" s="2"/>
    </row>
    <row r="888" spans="3:14" ht="12.75" customHeight="1">
      <c r="C888" s="13"/>
      <c r="D888" s="5"/>
      <c r="H888" s="2"/>
      <c r="J888" s="2"/>
      <c r="K888" s="2"/>
      <c r="L888" s="2"/>
      <c r="M888" s="2"/>
      <c r="N888" s="2"/>
    </row>
    <row r="889" spans="3:14" ht="12.75" customHeight="1">
      <c r="C889" s="13"/>
      <c r="D889" s="5"/>
      <c r="H889" s="2"/>
      <c r="J889" s="2"/>
      <c r="K889" s="2"/>
      <c r="L889" s="2"/>
      <c r="M889" s="2"/>
      <c r="N889" s="2"/>
    </row>
    <row r="890" spans="3:14" ht="12.75" customHeight="1">
      <c r="C890" s="13"/>
      <c r="D890" s="5"/>
      <c r="H890" s="2"/>
      <c r="J890" s="2"/>
      <c r="K890" s="2"/>
      <c r="L890" s="2"/>
      <c r="M890" s="2"/>
      <c r="N890" s="2"/>
    </row>
    <row r="891" spans="3:14" ht="12.75" customHeight="1">
      <c r="C891" s="13"/>
      <c r="D891" s="5"/>
      <c r="H891" s="2"/>
      <c r="J891" s="2"/>
      <c r="K891" s="2"/>
      <c r="L891" s="2"/>
      <c r="M891" s="2"/>
      <c r="N891" s="2"/>
    </row>
    <row r="892" spans="3:14" ht="12.75" customHeight="1">
      <c r="C892" s="13"/>
      <c r="D892" s="5"/>
      <c r="H892" s="2"/>
      <c r="J892" s="2"/>
      <c r="K892" s="2"/>
      <c r="L892" s="2"/>
      <c r="M892" s="2"/>
      <c r="N892" s="2"/>
    </row>
    <row r="893" spans="3:14" ht="12.75" customHeight="1">
      <c r="C893" s="13"/>
      <c r="D893" s="5"/>
      <c r="H893" s="2"/>
      <c r="J893" s="2"/>
      <c r="K893" s="2"/>
      <c r="L893" s="2"/>
      <c r="M893" s="2"/>
      <c r="N893" s="2"/>
    </row>
    <row r="894" spans="3:14" ht="12.75" customHeight="1">
      <c r="C894" s="13"/>
      <c r="D894" s="5"/>
      <c r="H894" s="2"/>
      <c r="J894" s="2"/>
      <c r="K894" s="2"/>
      <c r="L894" s="2"/>
      <c r="M894" s="2"/>
      <c r="N894" s="2"/>
    </row>
    <row r="895" spans="3:14" ht="12.75" customHeight="1">
      <c r="C895" s="13"/>
      <c r="D895" s="5"/>
      <c r="H895" s="2"/>
      <c r="J895" s="2"/>
      <c r="K895" s="2"/>
      <c r="L895" s="2"/>
      <c r="M895" s="2"/>
      <c r="N895" s="2"/>
    </row>
    <row r="896" spans="3:14" ht="12.75" customHeight="1">
      <c r="C896" s="13"/>
      <c r="D896" s="5"/>
      <c r="H896" s="2"/>
      <c r="J896" s="2"/>
      <c r="K896" s="2"/>
      <c r="L896" s="2"/>
      <c r="M896" s="2"/>
      <c r="N896" s="2"/>
    </row>
    <row r="897" spans="3:14" ht="12.75" customHeight="1">
      <c r="C897" s="13"/>
      <c r="D897" s="5"/>
      <c r="H897" s="2"/>
      <c r="J897" s="2"/>
      <c r="K897" s="2"/>
      <c r="L897" s="2"/>
      <c r="M897" s="2"/>
      <c r="N897" s="2"/>
    </row>
    <row r="898" spans="3:14" ht="12.75" customHeight="1">
      <c r="C898" s="13"/>
      <c r="D898" s="5"/>
      <c r="H898" s="2"/>
      <c r="J898" s="2"/>
      <c r="K898" s="2"/>
      <c r="L898" s="2"/>
      <c r="M898" s="2"/>
      <c r="N898" s="2"/>
    </row>
    <row r="899" spans="3:14" ht="12.75" customHeight="1">
      <c r="C899" s="13"/>
      <c r="D899" s="5"/>
      <c r="H899" s="2"/>
      <c r="J899" s="2"/>
      <c r="K899" s="2"/>
      <c r="L899" s="2"/>
      <c r="M899" s="2"/>
      <c r="N899" s="2"/>
    </row>
    <row r="900" spans="3:14" ht="12.75" customHeight="1">
      <c r="C900" s="13"/>
      <c r="D900" s="5"/>
      <c r="H900" s="2"/>
      <c r="J900" s="2"/>
      <c r="K900" s="2"/>
      <c r="L900" s="2"/>
      <c r="M900" s="2"/>
      <c r="N900" s="2"/>
    </row>
    <row r="901" spans="3:14" ht="12.75" customHeight="1">
      <c r="C901" s="13"/>
      <c r="D901" s="5"/>
      <c r="H901" s="2"/>
      <c r="J901" s="2"/>
      <c r="K901" s="2"/>
      <c r="L901" s="2"/>
      <c r="M901" s="2"/>
      <c r="N901" s="2"/>
    </row>
    <row r="902" spans="3:14" ht="12.75" customHeight="1">
      <c r="C902" s="13"/>
      <c r="D902" s="5"/>
      <c r="H902" s="2"/>
      <c r="J902" s="2"/>
      <c r="K902" s="2"/>
      <c r="L902" s="2"/>
      <c r="M902" s="2"/>
      <c r="N902" s="2"/>
    </row>
    <row r="903" spans="3:14" ht="12.75" customHeight="1">
      <c r="C903" s="13"/>
      <c r="D903" s="5"/>
      <c r="H903" s="2"/>
      <c r="J903" s="2"/>
      <c r="K903" s="2"/>
      <c r="L903" s="2"/>
      <c r="M903" s="2"/>
      <c r="N903" s="2"/>
    </row>
    <row r="904" spans="3:14" ht="12.75" customHeight="1">
      <c r="C904" s="13"/>
      <c r="D904" s="5"/>
      <c r="H904" s="2"/>
      <c r="J904" s="2"/>
      <c r="K904" s="2"/>
      <c r="L904" s="2"/>
      <c r="M904" s="2"/>
      <c r="N904" s="2"/>
    </row>
    <row r="905" spans="3:14" ht="12.75" customHeight="1">
      <c r="C905" s="13"/>
      <c r="D905" s="5"/>
      <c r="H905" s="2"/>
      <c r="J905" s="2"/>
      <c r="K905" s="2"/>
      <c r="L905" s="2"/>
      <c r="M905" s="2"/>
      <c r="N905" s="2"/>
    </row>
    <row r="906" spans="3:14" ht="12.75" customHeight="1">
      <c r="C906" s="13"/>
      <c r="D906" s="5"/>
      <c r="H906" s="2"/>
      <c r="J906" s="2"/>
      <c r="K906" s="2"/>
      <c r="L906" s="2"/>
      <c r="M906" s="2"/>
      <c r="N906" s="2"/>
    </row>
    <row r="907" spans="3:14" ht="12.75" customHeight="1">
      <c r="C907" s="13"/>
      <c r="D907" s="5"/>
      <c r="H907" s="2"/>
      <c r="J907" s="2"/>
      <c r="K907" s="2"/>
      <c r="L907" s="2"/>
      <c r="M907" s="2"/>
      <c r="N907" s="2"/>
    </row>
    <row r="908" spans="3:14" ht="12.75" customHeight="1">
      <c r="C908" s="13"/>
      <c r="D908" s="5"/>
      <c r="H908" s="2"/>
      <c r="J908" s="2"/>
      <c r="K908" s="2"/>
      <c r="L908" s="2"/>
      <c r="M908" s="2"/>
      <c r="N908" s="2"/>
    </row>
    <row r="909" spans="3:14" ht="12.75" customHeight="1">
      <c r="C909" s="13"/>
      <c r="D909" s="5"/>
      <c r="H909" s="2"/>
      <c r="J909" s="2"/>
      <c r="K909" s="2"/>
      <c r="L909" s="2"/>
      <c r="M909" s="2"/>
      <c r="N909" s="2"/>
    </row>
    <row r="910" spans="3:14" ht="12.75" customHeight="1">
      <c r="C910" s="13"/>
      <c r="D910" s="5"/>
      <c r="H910" s="2"/>
      <c r="J910" s="2"/>
      <c r="K910" s="2"/>
      <c r="L910" s="2"/>
      <c r="M910" s="2"/>
      <c r="N910" s="2"/>
    </row>
    <row r="911" spans="3:14" ht="12.75" customHeight="1">
      <c r="C911" s="13"/>
      <c r="D911" s="5"/>
      <c r="H911" s="2"/>
      <c r="J911" s="2"/>
      <c r="K911" s="2"/>
      <c r="L911" s="2"/>
      <c r="M911" s="2"/>
      <c r="N911" s="2"/>
    </row>
    <row r="912" spans="3:14" ht="12.75" customHeight="1">
      <c r="C912" s="13"/>
      <c r="D912" s="5"/>
      <c r="H912" s="2"/>
      <c r="J912" s="2"/>
      <c r="K912" s="2"/>
      <c r="L912" s="2"/>
      <c r="M912" s="2"/>
      <c r="N912" s="2"/>
    </row>
    <row r="913" spans="3:14" ht="12.75" customHeight="1">
      <c r="C913" s="13"/>
      <c r="D913" s="5"/>
      <c r="H913" s="2"/>
      <c r="J913" s="2"/>
      <c r="K913" s="2"/>
      <c r="L913" s="2"/>
      <c r="M913" s="2"/>
      <c r="N913" s="2"/>
    </row>
    <row r="914" spans="3:14" ht="12.75" customHeight="1">
      <c r="C914" s="13"/>
      <c r="D914" s="5"/>
      <c r="H914" s="2"/>
      <c r="J914" s="2"/>
      <c r="K914" s="2"/>
      <c r="L914" s="2"/>
      <c r="M914" s="2"/>
      <c r="N914" s="2"/>
    </row>
    <row r="915" spans="3:14" ht="12.75" customHeight="1">
      <c r="C915" s="13"/>
      <c r="D915" s="5"/>
      <c r="H915" s="2"/>
      <c r="J915" s="2"/>
      <c r="K915" s="2"/>
      <c r="L915" s="2"/>
      <c r="M915" s="2"/>
      <c r="N915" s="2"/>
    </row>
    <row r="916" spans="3:14" ht="12.75" customHeight="1">
      <c r="C916" s="13"/>
      <c r="D916" s="5"/>
      <c r="H916" s="2"/>
      <c r="J916" s="2"/>
      <c r="K916" s="2"/>
      <c r="L916" s="2"/>
      <c r="M916" s="2"/>
      <c r="N916" s="2"/>
    </row>
    <row r="917" spans="3:14" ht="12.75" customHeight="1">
      <c r="C917" s="13"/>
      <c r="D917" s="5"/>
      <c r="H917" s="2"/>
      <c r="J917" s="2"/>
      <c r="K917" s="2"/>
      <c r="L917" s="2"/>
      <c r="M917" s="2"/>
      <c r="N917" s="2"/>
    </row>
    <row r="918" spans="3:14" ht="12.75" customHeight="1">
      <c r="C918" s="13"/>
      <c r="D918" s="5"/>
      <c r="H918" s="2"/>
      <c r="J918" s="2"/>
      <c r="K918" s="2"/>
      <c r="L918" s="2"/>
      <c r="M918" s="2"/>
      <c r="N918" s="2"/>
    </row>
    <row r="919" spans="3:14" ht="12.75" customHeight="1">
      <c r="C919" s="13"/>
      <c r="D919" s="5"/>
      <c r="H919" s="2"/>
      <c r="J919" s="2"/>
      <c r="K919" s="2"/>
      <c r="L919" s="2"/>
      <c r="M919" s="2"/>
      <c r="N919" s="2"/>
    </row>
    <row r="920" spans="3:14" ht="12.75" customHeight="1">
      <c r="C920" s="13"/>
      <c r="D920" s="5"/>
      <c r="H920" s="2"/>
      <c r="J920" s="2"/>
      <c r="K920" s="2"/>
      <c r="L920" s="2"/>
      <c r="M920" s="2"/>
      <c r="N920" s="2"/>
    </row>
    <row r="921" spans="3:14" ht="12.75" customHeight="1">
      <c r="C921" s="13"/>
      <c r="D921" s="5"/>
      <c r="H921" s="2"/>
      <c r="J921" s="2"/>
      <c r="K921" s="2"/>
      <c r="L921" s="2"/>
      <c r="M921" s="2"/>
      <c r="N921" s="2"/>
    </row>
    <row r="922" spans="3:14" ht="12.75" customHeight="1">
      <c r="C922" s="13"/>
      <c r="D922" s="5"/>
      <c r="H922" s="2"/>
      <c r="J922" s="2"/>
      <c r="K922" s="2"/>
      <c r="L922" s="2"/>
      <c r="M922" s="2"/>
      <c r="N922" s="2"/>
    </row>
    <row r="923" spans="3:14" ht="12.75" customHeight="1">
      <c r="C923" s="13"/>
      <c r="D923" s="5"/>
      <c r="H923" s="2"/>
      <c r="J923" s="2"/>
      <c r="K923" s="2"/>
      <c r="L923" s="2"/>
      <c r="M923" s="2"/>
      <c r="N923" s="2"/>
    </row>
    <row r="924" spans="3:14" ht="12.75" customHeight="1">
      <c r="C924" s="13"/>
      <c r="D924" s="5"/>
      <c r="H924" s="2"/>
      <c r="J924" s="2"/>
      <c r="K924" s="2"/>
      <c r="L924" s="2"/>
      <c r="M924" s="2"/>
      <c r="N924" s="2"/>
    </row>
    <row r="925" spans="3:14" ht="12.75" customHeight="1">
      <c r="C925" s="13"/>
      <c r="D925" s="5"/>
      <c r="H925" s="2"/>
      <c r="J925" s="2"/>
      <c r="K925" s="2"/>
      <c r="L925" s="2"/>
      <c r="M925" s="2"/>
      <c r="N925" s="2"/>
    </row>
    <row r="926" spans="3:14" ht="12.75" customHeight="1">
      <c r="C926" s="13"/>
      <c r="D926" s="5"/>
      <c r="H926" s="2"/>
      <c r="J926" s="2"/>
      <c r="K926" s="2"/>
      <c r="L926" s="2"/>
      <c r="M926" s="2"/>
      <c r="N926" s="2"/>
    </row>
    <row r="927" spans="3:14" ht="12.75" customHeight="1">
      <c r="C927" s="13"/>
      <c r="D927" s="5"/>
      <c r="H927" s="2"/>
      <c r="J927" s="2"/>
      <c r="K927" s="2"/>
      <c r="L927" s="2"/>
      <c r="M927" s="2"/>
      <c r="N927" s="2"/>
    </row>
    <row r="928" spans="3:14" ht="12.75" customHeight="1">
      <c r="C928" s="13"/>
      <c r="D928" s="5"/>
      <c r="H928" s="2"/>
      <c r="J928" s="2"/>
      <c r="K928" s="2"/>
      <c r="L928" s="2"/>
      <c r="M928" s="2"/>
      <c r="N928" s="2"/>
    </row>
    <row r="929" spans="3:14" ht="12.75" customHeight="1">
      <c r="C929" s="13"/>
      <c r="D929" s="5"/>
      <c r="H929" s="2"/>
      <c r="J929" s="2"/>
      <c r="K929" s="2"/>
      <c r="L929" s="2"/>
      <c r="M929" s="2"/>
      <c r="N929" s="2"/>
    </row>
    <row r="930" spans="3:14" ht="12.75" customHeight="1">
      <c r="C930" s="13"/>
      <c r="D930" s="5"/>
      <c r="H930" s="2"/>
      <c r="J930" s="2"/>
      <c r="K930" s="2"/>
      <c r="L930" s="2"/>
      <c r="M930" s="2"/>
      <c r="N930" s="2"/>
    </row>
    <row r="931" spans="3:14" ht="12.75" customHeight="1">
      <c r="C931" s="13"/>
      <c r="D931" s="5"/>
      <c r="H931" s="2"/>
      <c r="J931" s="2"/>
      <c r="K931" s="2"/>
      <c r="L931" s="2"/>
      <c r="M931" s="2"/>
      <c r="N931" s="2"/>
    </row>
    <row r="932" spans="3:14" ht="12.75" customHeight="1">
      <c r="C932" s="13"/>
      <c r="D932" s="5"/>
      <c r="H932" s="2"/>
      <c r="J932" s="2"/>
      <c r="K932" s="2"/>
      <c r="L932" s="2"/>
      <c r="M932" s="2"/>
      <c r="N932" s="2"/>
    </row>
    <row r="933" spans="3:14" ht="12.75" customHeight="1">
      <c r="C933" s="13"/>
      <c r="D933" s="5"/>
      <c r="H933" s="2"/>
      <c r="J933" s="2"/>
      <c r="K933" s="2"/>
      <c r="L933" s="2"/>
      <c r="M933" s="2"/>
      <c r="N933" s="2"/>
    </row>
    <row r="934" spans="3:14" ht="12.75" customHeight="1">
      <c r="C934" s="13"/>
      <c r="D934" s="5"/>
      <c r="H934" s="2"/>
      <c r="J934" s="2"/>
      <c r="K934" s="2"/>
      <c r="L934" s="2"/>
      <c r="M934" s="2"/>
      <c r="N934" s="2"/>
    </row>
    <row r="935" spans="3:14" ht="12.75" customHeight="1">
      <c r="C935" s="13"/>
      <c r="D935" s="5"/>
      <c r="H935" s="2"/>
      <c r="J935" s="2"/>
      <c r="K935" s="2"/>
      <c r="L935" s="2"/>
      <c r="M935" s="2"/>
      <c r="N935" s="2"/>
    </row>
    <row r="936" spans="3:14" ht="12.75" customHeight="1">
      <c r="C936" s="13"/>
      <c r="D936" s="5"/>
      <c r="H936" s="2"/>
      <c r="J936" s="2"/>
      <c r="K936" s="2"/>
      <c r="L936" s="2"/>
      <c r="M936" s="2"/>
      <c r="N936" s="2"/>
    </row>
    <row r="937" spans="3:14" ht="12.75" customHeight="1">
      <c r="C937" s="13"/>
      <c r="D937" s="5"/>
      <c r="H937" s="2"/>
      <c r="J937" s="2"/>
      <c r="K937" s="2"/>
      <c r="L937" s="2"/>
      <c r="M937" s="2"/>
      <c r="N937" s="2"/>
    </row>
    <row r="938" spans="3:14" ht="12.75" customHeight="1">
      <c r="C938" s="13"/>
      <c r="D938" s="5"/>
      <c r="H938" s="2"/>
      <c r="J938" s="2"/>
      <c r="K938" s="2"/>
      <c r="L938" s="2"/>
      <c r="M938" s="2"/>
      <c r="N938" s="2"/>
    </row>
    <row r="939" spans="3:14" ht="12.75" customHeight="1">
      <c r="C939" s="13"/>
      <c r="D939" s="5"/>
      <c r="H939" s="2"/>
      <c r="J939" s="2"/>
      <c r="K939" s="2"/>
      <c r="L939" s="2"/>
      <c r="M939" s="2"/>
      <c r="N939" s="2"/>
    </row>
    <row r="940" spans="3:14" ht="12.75" customHeight="1">
      <c r="C940" s="13"/>
      <c r="D940" s="5"/>
      <c r="H940" s="2"/>
      <c r="J940" s="2"/>
      <c r="K940" s="2"/>
      <c r="L940" s="2"/>
      <c r="M940" s="2"/>
      <c r="N940" s="2"/>
    </row>
    <row r="941" spans="3:14" ht="12.75" customHeight="1">
      <c r="C941" s="13"/>
      <c r="D941" s="5"/>
      <c r="H941" s="2"/>
      <c r="J941" s="2"/>
      <c r="K941" s="2"/>
      <c r="L941" s="2"/>
      <c r="M941" s="2"/>
      <c r="N941" s="2"/>
    </row>
    <row r="942" spans="3:14" ht="12.75" customHeight="1">
      <c r="C942" s="13"/>
      <c r="D942" s="5"/>
      <c r="H942" s="2"/>
      <c r="J942" s="2"/>
      <c r="K942" s="2"/>
      <c r="L942" s="2"/>
      <c r="M942" s="2"/>
      <c r="N942" s="2"/>
    </row>
    <row r="943" spans="3:14" ht="12.75" customHeight="1">
      <c r="C943" s="13"/>
      <c r="D943" s="5"/>
      <c r="H943" s="2"/>
      <c r="J943" s="2"/>
      <c r="K943" s="2"/>
      <c r="L943" s="2"/>
      <c r="M943" s="2"/>
      <c r="N943" s="2"/>
    </row>
    <row r="944" spans="3:14" ht="12.75" customHeight="1">
      <c r="C944" s="13"/>
      <c r="D944" s="5"/>
      <c r="H944" s="2"/>
      <c r="J944" s="2"/>
      <c r="K944" s="2"/>
      <c r="L944" s="2"/>
      <c r="M944" s="2"/>
      <c r="N944" s="2"/>
    </row>
    <row r="945" spans="3:14" ht="12.75" customHeight="1">
      <c r="C945" s="13"/>
      <c r="D945" s="5"/>
      <c r="H945" s="2"/>
      <c r="J945" s="2"/>
      <c r="K945" s="2"/>
      <c r="L945" s="2"/>
      <c r="M945" s="2"/>
      <c r="N945" s="2"/>
    </row>
    <row r="946" spans="3:14" ht="12.75" customHeight="1">
      <c r="C946" s="13"/>
      <c r="D946" s="5"/>
      <c r="H946" s="2"/>
      <c r="J946" s="2"/>
      <c r="K946" s="2"/>
      <c r="L946" s="2"/>
      <c r="M946" s="2"/>
      <c r="N946" s="2"/>
    </row>
    <row r="947" spans="3:14" ht="12.75" customHeight="1">
      <c r="C947" s="13"/>
      <c r="D947" s="5"/>
      <c r="H947" s="2"/>
      <c r="J947" s="2"/>
      <c r="K947" s="2"/>
      <c r="L947" s="2"/>
      <c r="M947" s="2"/>
      <c r="N947" s="2"/>
    </row>
    <row r="948" spans="3:14" ht="12.75" customHeight="1">
      <c r="C948" s="13"/>
      <c r="D948" s="5"/>
      <c r="H948" s="2"/>
      <c r="J948" s="2"/>
      <c r="K948" s="2"/>
      <c r="L948" s="2"/>
      <c r="M948" s="2"/>
      <c r="N948" s="2"/>
    </row>
    <row r="949" spans="3:14" ht="12.75" customHeight="1">
      <c r="C949" s="13"/>
      <c r="D949" s="5"/>
      <c r="H949" s="2"/>
      <c r="J949" s="2"/>
      <c r="K949" s="2"/>
      <c r="L949" s="2"/>
      <c r="M949" s="2"/>
      <c r="N949" s="2"/>
    </row>
    <row r="950" spans="3:14" ht="12.75" customHeight="1">
      <c r="C950" s="13"/>
      <c r="D950" s="5"/>
      <c r="H950" s="2"/>
      <c r="J950" s="2"/>
      <c r="K950" s="2"/>
      <c r="L950" s="2"/>
      <c r="M950" s="2"/>
      <c r="N950" s="2"/>
    </row>
    <row r="951" spans="3:14" ht="12.75" customHeight="1">
      <c r="C951" s="13"/>
      <c r="D951" s="5"/>
      <c r="H951" s="2"/>
      <c r="J951" s="2"/>
      <c r="K951" s="2"/>
      <c r="L951" s="2"/>
      <c r="M951" s="2"/>
      <c r="N951" s="2"/>
    </row>
    <row r="952" spans="3:14" ht="12.75" customHeight="1">
      <c r="C952" s="13"/>
      <c r="D952" s="5"/>
      <c r="H952" s="2"/>
      <c r="J952" s="2"/>
      <c r="K952" s="2"/>
      <c r="L952" s="2"/>
      <c r="M952" s="2"/>
      <c r="N952" s="2"/>
    </row>
    <row r="953" spans="3:14" ht="12.75" customHeight="1">
      <c r="C953" s="13"/>
      <c r="D953" s="5"/>
      <c r="H953" s="2"/>
      <c r="J953" s="2"/>
      <c r="K953" s="2"/>
      <c r="L953" s="2"/>
      <c r="M953" s="2"/>
      <c r="N953" s="2"/>
    </row>
    <row r="954" spans="3:14" ht="12.75" customHeight="1">
      <c r="C954" s="13"/>
      <c r="D954" s="5"/>
      <c r="H954" s="2"/>
      <c r="J954" s="2"/>
      <c r="K954" s="2"/>
      <c r="L954" s="2"/>
      <c r="M954" s="2"/>
      <c r="N954" s="2"/>
    </row>
    <row r="955" spans="3:14" ht="12.75" customHeight="1">
      <c r="C955" s="13"/>
      <c r="D955" s="5"/>
      <c r="H955" s="2"/>
      <c r="J955" s="2"/>
      <c r="K955" s="2"/>
      <c r="L955" s="2"/>
      <c r="M955" s="2"/>
      <c r="N955" s="2"/>
    </row>
    <row r="956" spans="3:14" ht="12.75" customHeight="1">
      <c r="C956" s="13"/>
      <c r="D956" s="5"/>
      <c r="H956" s="2"/>
      <c r="J956" s="2"/>
      <c r="K956" s="2"/>
      <c r="L956" s="2"/>
      <c r="M956" s="2"/>
      <c r="N956" s="2"/>
    </row>
    <row r="957" spans="3:14" ht="12.75" customHeight="1">
      <c r="C957" s="13"/>
      <c r="D957" s="5"/>
      <c r="H957" s="2"/>
      <c r="J957" s="2"/>
      <c r="K957" s="2"/>
      <c r="L957" s="2"/>
      <c r="M957" s="2"/>
      <c r="N957" s="2"/>
    </row>
    <row r="958" spans="3:14" ht="12.75" customHeight="1">
      <c r="C958" s="13"/>
      <c r="D958" s="5"/>
      <c r="H958" s="2"/>
      <c r="J958" s="2"/>
      <c r="K958" s="2"/>
      <c r="L958" s="2"/>
      <c r="M958" s="2"/>
      <c r="N958" s="2"/>
    </row>
    <row r="959" spans="3:14" ht="12.75" customHeight="1">
      <c r="C959" s="13"/>
      <c r="D959" s="5"/>
      <c r="H959" s="2"/>
      <c r="J959" s="2"/>
      <c r="K959" s="2"/>
      <c r="L959" s="2"/>
      <c r="M959" s="2"/>
      <c r="N959" s="2"/>
    </row>
    <row r="960" spans="3:14" ht="12.75" customHeight="1">
      <c r="C960" s="13"/>
      <c r="D960" s="5"/>
      <c r="H960" s="2"/>
      <c r="J960" s="2"/>
      <c r="K960" s="2"/>
      <c r="L960" s="2"/>
      <c r="M960" s="2"/>
      <c r="N960" s="2"/>
    </row>
    <row r="961" spans="3:14" ht="12.75" customHeight="1">
      <c r="C961" s="13"/>
      <c r="D961" s="5"/>
      <c r="H961" s="2"/>
      <c r="J961" s="2"/>
      <c r="K961" s="2"/>
      <c r="L961" s="2"/>
      <c r="M961" s="2"/>
      <c r="N961" s="2"/>
    </row>
    <row r="962" spans="3:14" ht="12.75" customHeight="1">
      <c r="C962" s="13"/>
      <c r="D962" s="5"/>
      <c r="H962" s="2"/>
      <c r="J962" s="2"/>
      <c r="K962" s="2"/>
      <c r="L962" s="2"/>
      <c r="M962" s="2"/>
      <c r="N962" s="2"/>
    </row>
    <row r="963" spans="3:14" ht="12.75" customHeight="1">
      <c r="C963" s="13"/>
      <c r="D963" s="5"/>
      <c r="H963" s="2"/>
      <c r="J963" s="2"/>
      <c r="K963" s="2"/>
      <c r="L963" s="2"/>
      <c r="M963" s="2"/>
      <c r="N963" s="2"/>
    </row>
    <row r="964" spans="3:14" ht="12.75" customHeight="1">
      <c r="C964" s="13"/>
      <c r="D964" s="5"/>
      <c r="H964" s="2"/>
      <c r="J964" s="2"/>
      <c r="K964" s="2"/>
      <c r="L964" s="2"/>
      <c r="M964" s="2"/>
      <c r="N964" s="2"/>
    </row>
    <row r="965" spans="3:14" ht="12.75" customHeight="1">
      <c r="C965" s="13"/>
      <c r="D965" s="5"/>
      <c r="H965" s="2"/>
      <c r="J965" s="2"/>
      <c r="K965" s="2"/>
      <c r="L965" s="2"/>
      <c r="M965" s="2"/>
      <c r="N965" s="2"/>
    </row>
    <row r="966" spans="3:14" ht="12.75" customHeight="1">
      <c r="C966" s="13"/>
      <c r="D966" s="5"/>
      <c r="H966" s="2"/>
      <c r="J966" s="2"/>
      <c r="K966" s="2"/>
      <c r="L966" s="2"/>
      <c r="M966" s="2"/>
      <c r="N966" s="2"/>
    </row>
    <row r="967" spans="3:14" ht="12.75" customHeight="1">
      <c r="C967" s="13"/>
      <c r="D967" s="5"/>
      <c r="H967" s="2"/>
      <c r="J967" s="2"/>
      <c r="K967" s="2"/>
      <c r="L967" s="2"/>
      <c r="M967" s="2"/>
      <c r="N967" s="2"/>
    </row>
    <row r="968" spans="3:14" ht="12.75" customHeight="1">
      <c r="C968" s="13"/>
      <c r="D968" s="5"/>
      <c r="H968" s="2"/>
      <c r="J968" s="2"/>
      <c r="K968" s="2"/>
      <c r="L968" s="2"/>
      <c r="M968" s="2"/>
      <c r="N968" s="2"/>
    </row>
    <row r="969" spans="3:14" ht="12.75" customHeight="1">
      <c r="C969" s="13"/>
      <c r="D969" s="5"/>
      <c r="H969" s="2"/>
      <c r="J969" s="2"/>
      <c r="K969" s="2"/>
      <c r="L969" s="2"/>
      <c r="M969" s="2"/>
      <c r="N969" s="2"/>
    </row>
    <row r="970" spans="3:14" ht="12.75" customHeight="1">
      <c r="C970" s="13"/>
      <c r="D970" s="5"/>
      <c r="H970" s="2"/>
      <c r="J970" s="2"/>
      <c r="K970" s="2"/>
      <c r="L970" s="2"/>
      <c r="M970" s="2"/>
      <c r="N970" s="2"/>
    </row>
    <row r="971" spans="3:14" ht="12.75" customHeight="1">
      <c r="C971" s="13"/>
      <c r="D971" s="5"/>
      <c r="H971" s="2"/>
      <c r="J971" s="2"/>
      <c r="K971" s="2"/>
      <c r="L971" s="2"/>
      <c r="M971" s="2"/>
      <c r="N971" s="2"/>
    </row>
    <row r="972" spans="3:14" ht="12.75" customHeight="1">
      <c r="C972" s="13"/>
      <c r="D972" s="5"/>
      <c r="H972" s="2"/>
      <c r="J972" s="2"/>
      <c r="K972" s="2"/>
      <c r="L972" s="2"/>
      <c r="M972" s="2"/>
      <c r="N972" s="2"/>
    </row>
    <row r="973" spans="3:14" ht="12.75" customHeight="1">
      <c r="C973" s="13"/>
      <c r="D973" s="5"/>
      <c r="H973" s="2"/>
      <c r="J973" s="2"/>
      <c r="K973" s="2"/>
      <c r="L973" s="2"/>
      <c r="M973" s="2"/>
      <c r="N973" s="2"/>
    </row>
    <row r="974" spans="3:14" ht="12.75" customHeight="1">
      <c r="C974" s="13"/>
      <c r="D974" s="5"/>
      <c r="H974" s="2"/>
      <c r="J974" s="2"/>
      <c r="K974" s="2"/>
      <c r="L974" s="2"/>
      <c r="M974" s="2"/>
      <c r="N974" s="2"/>
    </row>
    <row r="975" spans="3:14" ht="12.75" customHeight="1">
      <c r="C975" s="13"/>
      <c r="D975" s="5"/>
      <c r="H975" s="2"/>
      <c r="J975" s="2"/>
      <c r="K975" s="2"/>
      <c r="L975" s="2"/>
      <c r="M975" s="2"/>
      <c r="N975" s="2"/>
    </row>
    <row r="976" spans="3:14" ht="12.75" customHeight="1">
      <c r="C976" s="13"/>
      <c r="D976" s="5"/>
      <c r="H976" s="2"/>
      <c r="J976" s="2"/>
      <c r="K976" s="2"/>
      <c r="L976" s="2"/>
      <c r="M976" s="2"/>
      <c r="N976" s="2"/>
    </row>
    <row r="977" spans="3:14" ht="12.75" customHeight="1">
      <c r="C977" s="13"/>
      <c r="D977" s="5"/>
      <c r="H977" s="2"/>
      <c r="J977" s="2"/>
      <c r="K977" s="2"/>
      <c r="L977" s="2"/>
      <c r="M977" s="2"/>
      <c r="N977" s="2"/>
    </row>
    <row r="978" spans="3:14" ht="12.75" customHeight="1">
      <c r="C978" s="13"/>
      <c r="D978" s="5"/>
      <c r="H978" s="2"/>
      <c r="J978" s="2"/>
      <c r="K978" s="2"/>
      <c r="L978" s="2"/>
      <c r="M978" s="2"/>
      <c r="N978" s="2"/>
    </row>
    <row r="979" spans="3:14" ht="12.75" customHeight="1">
      <c r="C979" s="13"/>
      <c r="D979" s="5"/>
      <c r="H979" s="2"/>
      <c r="J979" s="2"/>
      <c r="K979" s="2"/>
      <c r="L979" s="2"/>
      <c r="M979" s="2"/>
      <c r="N979" s="2"/>
    </row>
    <row r="980" spans="3:14" ht="12.75" customHeight="1">
      <c r="C980" s="13"/>
      <c r="D980" s="5"/>
      <c r="H980" s="2"/>
      <c r="J980" s="2"/>
      <c r="K980" s="2"/>
      <c r="L980" s="2"/>
      <c r="M980" s="2"/>
      <c r="N980" s="2"/>
    </row>
    <row r="981" spans="3:14" ht="12.75" customHeight="1">
      <c r="C981" s="13"/>
      <c r="D981" s="5"/>
      <c r="H981" s="2"/>
      <c r="J981" s="2"/>
      <c r="K981" s="2"/>
      <c r="L981" s="2"/>
      <c r="M981" s="2"/>
      <c r="N981" s="2"/>
    </row>
    <row r="982" spans="3:14" ht="12.75" customHeight="1">
      <c r="C982" s="13"/>
      <c r="D982" s="5"/>
      <c r="H982" s="2"/>
      <c r="J982" s="2"/>
      <c r="K982" s="2"/>
      <c r="L982" s="2"/>
      <c r="M982" s="2"/>
      <c r="N982" s="2"/>
    </row>
    <row r="983" spans="3:14" ht="12.75" customHeight="1">
      <c r="C983" s="13"/>
      <c r="D983" s="5"/>
      <c r="H983" s="2"/>
      <c r="J983" s="2"/>
      <c r="K983" s="2"/>
      <c r="L983" s="2"/>
      <c r="M983" s="2"/>
      <c r="N983" s="2"/>
    </row>
    <row r="984" spans="3:14" ht="12.75" customHeight="1">
      <c r="C984" s="13"/>
      <c r="D984" s="5"/>
      <c r="H984" s="2"/>
      <c r="J984" s="2"/>
      <c r="K984" s="2"/>
      <c r="L984" s="2"/>
      <c r="M984" s="2"/>
      <c r="N984" s="2"/>
    </row>
    <row r="985" spans="3:14" ht="12.75" customHeight="1">
      <c r="C985" s="13"/>
      <c r="D985" s="5"/>
      <c r="H985" s="2"/>
      <c r="J985" s="2"/>
      <c r="K985" s="2"/>
      <c r="L985" s="2"/>
      <c r="M985" s="2"/>
      <c r="N985" s="2"/>
    </row>
    <row r="986" spans="3:14" ht="12.75" customHeight="1">
      <c r="C986" s="13"/>
      <c r="D986" s="5"/>
      <c r="H986" s="2"/>
      <c r="J986" s="2"/>
      <c r="K986" s="2"/>
      <c r="L986" s="2"/>
      <c r="M986" s="2"/>
      <c r="N986" s="2"/>
    </row>
    <row r="987" spans="3:14" ht="12.75" customHeight="1">
      <c r="C987" s="13"/>
      <c r="D987" s="5"/>
      <c r="H987" s="2"/>
      <c r="J987" s="2"/>
      <c r="K987" s="2"/>
      <c r="L987" s="2"/>
      <c r="M987" s="2"/>
      <c r="N987" s="2"/>
    </row>
    <row r="988" spans="3:14" ht="12.75" customHeight="1">
      <c r="C988" s="13"/>
      <c r="D988" s="5"/>
      <c r="H988" s="2"/>
      <c r="J988" s="2"/>
      <c r="K988" s="2"/>
      <c r="L988" s="2"/>
      <c r="M988" s="2"/>
      <c r="N988" s="2"/>
    </row>
    <row r="989" spans="3:14" ht="12.75" customHeight="1">
      <c r="C989" s="13"/>
      <c r="D989" s="5"/>
      <c r="H989" s="2"/>
      <c r="J989" s="2"/>
      <c r="K989" s="2"/>
      <c r="L989" s="2"/>
      <c r="M989" s="2"/>
      <c r="N989" s="2"/>
    </row>
    <row r="990" spans="3:14" ht="12.75" customHeight="1">
      <c r="C990" s="13"/>
      <c r="D990" s="5"/>
      <c r="H990" s="2"/>
      <c r="J990" s="2"/>
      <c r="K990" s="2"/>
      <c r="L990" s="2"/>
      <c r="M990" s="2"/>
      <c r="N990" s="2"/>
    </row>
    <row r="991" spans="3:14" ht="12.75" customHeight="1">
      <c r="C991" s="13"/>
      <c r="D991" s="5"/>
      <c r="H991" s="2"/>
      <c r="J991" s="2"/>
      <c r="K991" s="2"/>
      <c r="L991" s="2"/>
      <c r="M991" s="2"/>
      <c r="N991" s="2"/>
    </row>
    <row r="992" spans="3:14" ht="12.75" customHeight="1">
      <c r="C992" s="13"/>
      <c r="D992" s="5"/>
      <c r="H992" s="2"/>
      <c r="J992" s="2"/>
      <c r="K992" s="2"/>
      <c r="L992" s="2"/>
      <c r="M992" s="2"/>
      <c r="N992" s="2"/>
    </row>
    <row r="993" spans="3:14" ht="12.75" customHeight="1">
      <c r="C993" s="13"/>
      <c r="D993" s="5"/>
      <c r="H993" s="2"/>
      <c r="J993" s="2"/>
      <c r="K993" s="2"/>
      <c r="L993" s="2"/>
      <c r="M993" s="2"/>
      <c r="N993" s="2"/>
    </row>
    <row r="994" spans="3:14" ht="12.75" customHeight="1">
      <c r="C994" s="13"/>
      <c r="D994" s="5"/>
      <c r="H994" s="2"/>
      <c r="J994" s="2"/>
      <c r="K994" s="2"/>
      <c r="L994" s="2"/>
      <c r="M994" s="2"/>
      <c r="N994" s="2"/>
    </row>
    <row r="995" spans="3:14" ht="12.75" customHeight="1">
      <c r="C995" s="13"/>
      <c r="D995" s="5"/>
      <c r="H995" s="2"/>
      <c r="J995" s="2"/>
      <c r="K995" s="2"/>
      <c r="L995" s="2"/>
      <c r="M995" s="2"/>
      <c r="N995" s="2"/>
    </row>
    <row r="996" spans="3:14" ht="12.75" customHeight="1">
      <c r="C996" s="13"/>
      <c r="D996" s="5"/>
      <c r="H996" s="2"/>
      <c r="J996" s="2"/>
      <c r="K996" s="2"/>
      <c r="L996" s="2"/>
      <c r="M996" s="2"/>
      <c r="N996" s="2"/>
    </row>
    <row r="997" spans="3:14" ht="12.75" customHeight="1">
      <c r="C997" s="13"/>
      <c r="D997" s="5"/>
      <c r="H997" s="2"/>
      <c r="J997" s="2"/>
      <c r="K997" s="2"/>
      <c r="L997" s="2"/>
      <c r="M997" s="2"/>
      <c r="N997" s="2"/>
    </row>
    <row r="998" spans="3:14" ht="12.75" customHeight="1">
      <c r="C998" s="13"/>
      <c r="D998" s="5"/>
      <c r="H998" s="2"/>
      <c r="J998" s="2"/>
      <c r="K998" s="2"/>
      <c r="L998" s="2"/>
      <c r="M998" s="2"/>
      <c r="N998" s="2"/>
    </row>
    <row r="999" spans="3:14" ht="12.75" customHeight="1">
      <c r="C999" s="13"/>
      <c r="D999" s="5"/>
      <c r="H999" s="2"/>
      <c r="J999" s="2"/>
      <c r="K999" s="2"/>
      <c r="L999" s="2"/>
      <c r="M999" s="2"/>
      <c r="N999" s="2"/>
    </row>
  </sheetData>
  <customSheetViews>
    <customSheetView guid="{0E533FA3-B880-4131-89D3-318F846C6660}" filter="1" showAutoFilter="1">
      <pageMargins left="0.7" right="0.7" top="0.75" bottom="0.75" header="0.3" footer="0.3"/>
      <autoFilter ref="A2:N115"/>
      <extLst>
        <ext uri="GoogleSheetsCustomDataVersion1">
          <go:sheetsCustomData xmlns:go="http://customooxmlschemas.google.com/" filterViewId="1435548354"/>
        </ext>
      </extLst>
    </customSheetView>
    <customSheetView guid="{F6854B82-B856-4BB6-8F03-14471EB49613}" filter="1" showAutoFilter="1">
      <pageMargins left="0.7" right="0.7" top="0.75" bottom="0.75" header="0.3" footer="0.3"/>
      <autoFilter ref="A1:N115"/>
      <extLst>
        <ext uri="GoogleSheetsCustomDataVersion1">
          <go:sheetsCustomData xmlns:go="http://customooxmlschemas.google.com/" filterViewId="1335609394"/>
        </ext>
      </extLst>
    </customSheetView>
  </customSheetViews>
  <printOptions gridLines="1"/>
  <pageMargins left="0.94488188976377963" right="0.74803149606299213" top="0.55118110236220474" bottom="0.6692913385826772" header="0" footer="0"/>
  <pageSetup paperSize="9" orientation="landscape"/>
  <headerFooter>
    <oddHeader>&amp;LVC FORTUTAS&amp;CSeizoen 2010-2011&amp;RTotaaloverzicht</oddHeader>
    <oddFooter>&amp;LScheidsrechters/tellers dienen 15 min. voor aanvang wedstrijd aanwezig te zijn. Indien je bent verhinderd, zorg dan zelf voor vervanging en laat dit even weten via vcfortutas@planet.nl of 06-22496582&amp;R..           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9.140625" customWidth="1"/>
    <col min="3" max="3" width="23.140625" customWidth="1"/>
    <col min="4" max="4" width="11.7109375" customWidth="1"/>
    <col min="5" max="5" width="24" customWidth="1"/>
    <col min="6" max="6" width="25" customWidth="1"/>
    <col min="7" max="7" width="17.42578125" customWidth="1"/>
    <col min="8" max="8" width="13.28515625" customWidth="1"/>
    <col min="9" max="9" width="23.42578125" customWidth="1"/>
    <col min="10" max="10" width="23.7109375" customWidth="1"/>
    <col min="11" max="26" width="8.7109375" customWidth="1"/>
  </cols>
  <sheetData>
    <row r="1" spans="1:26" ht="12.75" customHeight="1">
      <c r="A1" s="56" t="s">
        <v>342</v>
      </c>
      <c r="B1" s="57" t="s">
        <v>55</v>
      </c>
      <c r="C1" s="1" t="s">
        <v>343</v>
      </c>
      <c r="D1" s="57" t="s">
        <v>76</v>
      </c>
      <c r="E1" s="1" t="s">
        <v>344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58"/>
      <c r="B2" s="59" t="s">
        <v>60</v>
      </c>
      <c r="C2" s="1" t="s">
        <v>345</v>
      </c>
      <c r="D2" s="59" t="s">
        <v>57</v>
      </c>
      <c r="E2" s="1" t="s">
        <v>346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59" t="s">
        <v>64</v>
      </c>
      <c r="C3" s="1" t="s">
        <v>347</v>
      </c>
      <c r="D3" s="59" t="s">
        <v>62</v>
      </c>
      <c r="E3" s="1" t="s">
        <v>318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9" t="s">
        <v>68</v>
      </c>
      <c r="C4" s="1" t="s">
        <v>348</v>
      </c>
      <c r="D4" s="59" t="s">
        <v>66</v>
      </c>
      <c r="E4" s="1" t="s">
        <v>349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60" t="s">
        <v>72</v>
      </c>
      <c r="C5" s="1" t="s">
        <v>350</v>
      </c>
      <c r="D5" s="60" t="s">
        <v>70</v>
      </c>
      <c r="E5" s="1" t="s">
        <v>351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0" t="s">
        <v>41</v>
      </c>
      <c r="B7" s="10" t="s">
        <v>42</v>
      </c>
      <c r="C7" s="10" t="s">
        <v>43</v>
      </c>
      <c r="D7" s="10" t="s">
        <v>44</v>
      </c>
      <c r="E7" s="10" t="s">
        <v>45</v>
      </c>
      <c r="F7" s="10" t="s">
        <v>46</v>
      </c>
      <c r="G7" s="10" t="s">
        <v>49</v>
      </c>
      <c r="H7" s="10" t="s">
        <v>50</v>
      </c>
      <c r="I7" s="10" t="s">
        <v>51</v>
      </c>
      <c r="J7" s="10" t="s">
        <v>52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62"/>
      <c r="B9" s="63"/>
      <c r="C9" s="62"/>
      <c r="D9" s="62"/>
      <c r="E9" s="62"/>
      <c r="F9" s="62"/>
      <c r="G9" s="62"/>
      <c r="H9" s="62"/>
      <c r="I9" s="62"/>
      <c r="J9" s="6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64">
        <v>2</v>
      </c>
      <c r="B10" s="65" t="str">
        <f t="shared" ref="B10:B17" si="0">TEXT(C10,"dddd")</f>
        <v>woensdag</v>
      </c>
      <c r="C10" s="70">
        <v>44503</v>
      </c>
      <c r="D10" s="67">
        <v>0.85416666666666663</v>
      </c>
      <c r="E10" s="64" t="s">
        <v>346</v>
      </c>
      <c r="F10" s="2" t="s">
        <v>347</v>
      </c>
      <c r="G10" s="64" t="s">
        <v>352</v>
      </c>
      <c r="H10" s="30" t="s">
        <v>162</v>
      </c>
      <c r="I10" s="64" t="s">
        <v>92</v>
      </c>
      <c r="J10" s="64" t="s">
        <v>92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64">
        <v>3</v>
      </c>
      <c r="B11" s="65" t="str">
        <f t="shared" si="0"/>
        <v>maandag</v>
      </c>
      <c r="C11" s="66">
        <v>44508</v>
      </c>
      <c r="D11" s="72">
        <v>0.875</v>
      </c>
      <c r="E11" s="2" t="s">
        <v>347</v>
      </c>
      <c r="F11" s="30" t="s">
        <v>344</v>
      </c>
      <c r="G11" s="64" t="s">
        <v>85</v>
      </c>
      <c r="H11" s="30" t="s">
        <v>86</v>
      </c>
      <c r="I11" s="64" t="s">
        <v>38</v>
      </c>
      <c r="J11" s="64" t="s">
        <v>92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64">
        <v>4</v>
      </c>
      <c r="B12" s="65" t="str">
        <f t="shared" si="0"/>
        <v>woensdag</v>
      </c>
      <c r="C12" s="66">
        <v>44517</v>
      </c>
      <c r="D12" s="67">
        <v>0.85416666666666663</v>
      </c>
      <c r="E12" s="64" t="s">
        <v>350</v>
      </c>
      <c r="F12" s="2" t="s">
        <v>347</v>
      </c>
      <c r="G12" s="64" t="s">
        <v>113</v>
      </c>
      <c r="H12" s="68" t="s">
        <v>329</v>
      </c>
      <c r="I12" s="64" t="s">
        <v>92</v>
      </c>
      <c r="J12" s="64" t="s">
        <v>92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4">
        <v>5</v>
      </c>
      <c r="B13" s="65" t="str">
        <f t="shared" si="0"/>
        <v>maandag</v>
      </c>
      <c r="C13" s="66">
        <v>44522</v>
      </c>
      <c r="D13" s="67">
        <v>0.83333333333333337</v>
      </c>
      <c r="E13" s="2" t="s">
        <v>347</v>
      </c>
      <c r="F13" s="74" t="s">
        <v>348</v>
      </c>
      <c r="G13" s="64" t="s">
        <v>85</v>
      </c>
      <c r="H13" s="68" t="s">
        <v>329</v>
      </c>
      <c r="I13" s="64" t="s">
        <v>38</v>
      </c>
      <c r="J13" s="64" t="s">
        <v>92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64">
        <v>1</v>
      </c>
      <c r="B14" s="65" t="str">
        <f t="shared" si="0"/>
        <v>maandag</v>
      </c>
      <c r="C14" s="69">
        <v>44529</v>
      </c>
      <c r="D14" s="67">
        <v>0.83333333333333337</v>
      </c>
      <c r="E14" s="2" t="s">
        <v>347</v>
      </c>
      <c r="F14" s="74" t="s">
        <v>318</v>
      </c>
      <c r="G14" s="64" t="s">
        <v>85</v>
      </c>
      <c r="H14" s="68" t="s">
        <v>329</v>
      </c>
      <c r="I14" s="64" t="s">
        <v>38</v>
      </c>
      <c r="J14" s="64" t="s">
        <v>92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64">
        <v>6</v>
      </c>
      <c r="B15" s="65" t="str">
        <f t="shared" si="0"/>
        <v>dinsdag</v>
      </c>
      <c r="C15" s="66">
        <v>44537</v>
      </c>
      <c r="D15" s="67">
        <v>0.83333333333333337</v>
      </c>
      <c r="E15" s="64" t="s">
        <v>351</v>
      </c>
      <c r="F15" s="64" t="s">
        <v>347</v>
      </c>
      <c r="G15" s="64" t="s">
        <v>353</v>
      </c>
      <c r="H15" s="68" t="s">
        <v>329</v>
      </c>
      <c r="I15" s="64" t="s">
        <v>92</v>
      </c>
      <c r="J15" s="64" t="s">
        <v>92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64">
        <v>7</v>
      </c>
      <c r="B16" s="65" t="str">
        <f t="shared" si="0"/>
        <v>donderdag</v>
      </c>
      <c r="C16" s="70">
        <v>44546</v>
      </c>
      <c r="D16" s="67">
        <v>0.8125</v>
      </c>
      <c r="E16" s="64" t="s">
        <v>345</v>
      </c>
      <c r="F16" s="64" t="s">
        <v>347</v>
      </c>
      <c r="G16" s="64" t="s">
        <v>354</v>
      </c>
      <c r="H16" s="25"/>
      <c r="I16" s="64" t="s">
        <v>92</v>
      </c>
      <c r="J16" s="64" t="s">
        <v>92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64">
        <v>8</v>
      </c>
      <c r="B17" s="65" t="str">
        <f t="shared" si="0"/>
        <v>dinsdag</v>
      </c>
      <c r="C17" s="71">
        <v>44572</v>
      </c>
      <c r="D17" s="67">
        <v>0.8125</v>
      </c>
      <c r="E17" s="64" t="s">
        <v>349</v>
      </c>
      <c r="F17" s="64" t="s">
        <v>347</v>
      </c>
      <c r="G17" s="64" t="s">
        <v>307</v>
      </c>
      <c r="H17" s="25"/>
      <c r="I17" s="64" t="s">
        <v>92</v>
      </c>
      <c r="J17" s="64" t="s">
        <v>92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2021-2022&amp;RWedstrijdprogramma RH2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0.42578125" customWidth="1"/>
    <col min="3" max="3" width="12.85546875" customWidth="1"/>
    <col min="4" max="4" width="11.140625" customWidth="1"/>
    <col min="5" max="5" width="25.7109375" customWidth="1"/>
    <col min="6" max="6" width="26.85546875" customWidth="1"/>
    <col min="7" max="7" width="13" customWidth="1"/>
    <col min="8" max="8" width="10.7109375" customWidth="1"/>
    <col min="9" max="9" width="27.28515625" customWidth="1"/>
    <col min="10" max="10" width="16.28515625" customWidth="1"/>
    <col min="11" max="11" width="8.7109375" customWidth="1"/>
    <col min="12" max="12" width="17.28515625" customWidth="1"/>
    <col min="13" max="13" width="27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"/>
      <c r="B1" s="1"/>
      <c r="C1" s="14" t="s">
        <v>54</v>
      </c>
      <c r="D1" s="15" t="s">
        <v>55</v>
      </c>
      <c r="E1" s="6" t="s">
        <v>56</v>
      </c>
      <c r="F1" s="15" t="s">
        <v>57</v>
      </c>
      <c r="G1" s="1" t="s">
        <v>58</v>
      </c>
      <c r="H1" s="1"/>
      <c r="I1" s="1"/>
      <c r="J1" s="1"/>
      <c r="K1" s="16"/>
      <c r="L1" s="1"/>
      <c r="M1" s="1"/>
      <c r="O1" s="17"/>
      <c r="P1" s="17"/>
      <c r="Q1" s="17"/>
      <c r="R1" s="17"/>
      <c r="S1" s="17"/>
    </row>
    <row r="2" spans="1:26" ht="12.75" customHeight="1">
      <c r="A2" s="1"/>
      <c r="B2" s="1"/>
      <c r="C2" s="18" t="s">
        <v>59</v>
      </c>
      <c r="D2" s="15" t="s">
        <v>60</v>
      </c>
      <c r="E2" s="6" t="s">
        <v>61</v>
      </c>
      <c r="F2" s="15" t="s">
        <v>62</v>
      </c>
      <c r="G2" s="6" t="s">
        <v>63</v>
      </c>
      <c r="H2" s="1"/>
      <c r="I2" s="1"/>
      <c r="J2" s="1"/>
      <c r="K2" s="16"/>
      <c r="L2" s="1"/>
      <c r="M2" s="1"/>
      <c r="O2" s="17"/>
      <c r="P2" s="17"/>
      <c r="Q2" s="17"/>
      <c r="R2" s="17"/>
      <c r="S2" s="17"/>
    </row>
    <row r="3" spans="1:26" ht="12.75" customHeight="1">
      <c r="A3" s="1"/>
      <c r="B3" s="1"/>
      <c r="C3" s="19"/>
      <c r="D3" s="15" t="s">
        <v>64</v>
      </c>
      <c r="E3" s="6" t="s">
        <v>65</v>
      </c>
      <c r="F3" s="15" t="s">
        <v>66</v>
      </c>
      <c r="G3" s="6" t="s">
        <v>67</v>
      </c>
      <c r="H3" s="1"/>
      <c r="I3" s="1"/>
      <c r="J3" s="1"/>
      <c r="K3" s="16"/>
      <c r="L3" s="1"/>
      <c r="M3" s="1"/>
      <c r="O3" s="17"/>
      <c r="P3" s="17"/>
      <c r="Q3" s="17"/>
      <c r="R3" s="17"/>
      <c r="S3" s="17"/>
    </row>
    <row r="4" spans="1:26" ht="12.75" customHeight="1">
      <c r="A4" s="1"/>
      <c r="B4" s="1"/>
      <c r="C4" s="19"/>
      <c r="D4" s="15" t="s">
        <v>68</v>
      </c>
      <c r="E4" s="6" t="s">
        <v>69</v>
      </c>
      <c r="F4" s="15" t="s">
        <v>70</v>
      </c>
      <c r="G4" s="6" t="s">
        <v>71</v>
      </c>
      <c r="H4" s="1"/>
      <c r="I4" s="1"/>
      <c r="J4" s="1"/>
      <c r="K4" s="16"/>
      <c r="L4" s="1"/>
      <c r="M4" s="1"/>
      <c r="O4" s="17"/>
      <c r="P4" s="17"/>
      <c r="Q4" s="17"/>
      <c r="R4" s="17"/>
      <c r="S4" s="17"/>
    </row>
    <row r="5" spans="1:26" ht="12.75" customHeight="1">
      <c r="A5" s="1"/>
      <c r="B5" s="1"/>
      <c r="C5" s="19"/>
      <c r="D5" s="15" t="s">
        <v>72</v>
      </c>
      <c r="E5" s="6" t="s">
        <v>73</v>
      </c>
      <c r="F5" s="15" t="s">
        <v>74</v>
      </c>
      <c r="G5" s="6" t="s">
        <v>75</v>
      </c>
      <c r="H5" s="1"/>
      <c r="I5" s="1"/>
      <c r="J5" s="20"/>
      <c r="K5" s="16"/>
      <c r="L5" s="1"/>
      <c r="M5" s="1"/>
      <c r="O5" s="17"/>
      <c r="P5" s="17"/>
      <c r="Q5" s="17"/>
      <c r="R5" s="17"/>
      <c r="S5" s="17"/>
    </row>
    <row r="6" spans="1:26" ht="12.75" customHeight="1">
      <c r="A6" s="1"/>
      <c r="B6" s="1"/>
      <c r="C6" s="19"/>
      <c r="D6" s="15" t="s">
        <v>76</v>
      </c>
      <c r="E6" s="6" t="s">
        <v>77</v>
      </c>
      <c r="F6" s="15" t="s">
        <v>78</v>
      </c>
      <c r="G6" s="6" t="s">
        <v>79</v>
      </c>
      <c r="H6" s="1"/>
      <c r="I6" s="1"/>
      <c r="J6" s="20"/>
      <c r="K6" s="16"/>
      <c r="L6" s="1"/>
      <c r="M6" s="1"/>
      <c r="O6" s="17"/>
      <c r="P6" s="17"/>
      <c r="Q6" s="17"/>
      <c r="R6" s="17"/>
      <c r="S6" s="17"/>
    </row>
    <row r="7" spans="1:26" ht="12.75" customHeight="1">
      <c r="A7" s="1"/>
      <c r="B7" s="21"/>
      <c r="C7" s="19"/>
      <c r="D7" s="16"/>
      <c r="E7" s="1"/>
      <c r="F7" s="16"/>
      <c r="G7" s="20"/>
      <c r="H7" s="20"/>
      <c r="I7" s="1"/>
      <c r="J7" s="1"/>
      <c r="K7" s="1"/>
      <c r="L7" s="1"/>
      <c r="M7" s="1"/>
      <c r="O7" s="17"/>
      <c r="P7" s="17"/>
      <c r="Q7" s="17"/>
      <c r="R7" s="17"/>
      <c r="S7" s="17"/>
    </row>
    <row r="8" spans="1:26" ht="12.75" customHeight="1">
      <c r="A8" s="10" t="s">
        <v>41</v>
      </c>
      <c r="B8" s="10" t="s">
        <v>42</v>
      </c>
      <c r="C8" s="10" t="s">
        <v>43</v>
      </c>
      <c r="D8" s="10" t="s">
        <v>44</v>
      </c>
      <c r="E8" s="10" t="s">
        <v>45</v>
      </c>
      <c r="F8" s="10" t="s">
        <v>46</v>
      </c>
      <c r="G8" s="10" t="s">
        <v>47</v>
      </c>
      <c r="H8" s="10" t="s">
        <v>80</v>
      </c>
      <c r="I8" s="10" t="s">
        <v>81</v>
      </c>
      <c r="J8" s="10" t="s">
        <v>49</v>
      </c>
      <c r="K8" s="10" t="s">
        <v>50</v>
      </c>
      <c r="L8" s="10" t="s">
        <v>51</v>
      </c>
      <c r="M8" s="10" t="s">
        <v>52</v>
      </c>
      <c r="O8" s="17"/>
      <c r="P8" s="17"/>
      <c r="Q8" s="17"/>
      <c r="R8" s="17"/>
      <c r="S8" s="17"/>
    </row>
    <row r="9" spans="1:26" ht="12.7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2"/>
    </row>
    <row r="10" spans="1:26" ht="12.75" customHeight="1">
      <c r="A10" s="23"/>
      <c r="B10" s="24"/>
      <c r="C10" s="23"/>
      <c r="D10" s="23"/>
      <c r="E10" s="23"/>
      <c r="F10" s="23"/>
      <c r="G10" s="23"/>
      <c r="H10" s="25"/>
      <c r="I10" s="26"/>
      <c r="J10" s="23"/>
      <c r="K10" s="23"/>
      <c r="L10" s="23"/>
      <c r="M10" s="23"/>
    </row>
    <row r="11" spans="1:26" ht="13.5" customHeight="1">
      <c r="A11" s="27">
        <v>1</v>
      </c>
      <c r="B11" s="23" t="str">
        <f t="shared" ref="B11:B32" si="0">TEXT(C11,"dddd")</f>
        <v>zaterdag</v>
      </c>
      <c r="C11" s="28">
        <v>44471</v>
      </c>
      <c r="D11" s="29">
        <v>44471.666666666999</v>
      </c>
      <c r="E11" s="23" t="s">
        <v>56</v>
      </c>
      <c r="F11" s="23" t="s">
        <v>71</v>
      </c>
      <c r="G11" s="23" t="s">
        <v>82</v>
      </c>
      <c r="H11" s="23" t="s">
        <v>83</v>
      </c>
      <c r="I11" s="23" t="s">
        <v>84</v>
      </c>
      <c r="J11" s="23" t="s">
        <v>85</v>
      </c>
      <c r="K11" s="30" t="s">
        <v>86</v>
      </c>
      <c r="L11" s="23" t="s">
        <v>35</v>
      </c>
      <c r="M11" s="23" t="s">
        <v>19</v>
      </c>
    </row>
    <row r="12" spans="1:26" ht="13.5" customHeight="1">
      <c r="A12" s="27">
        <v>2</v>
      </c>
      <c r="B12" s="23" t="str">
        <f t="shared" si="0"/>
        <v>zaterdag</v>
      </c>
      <c r="C12" s="28">
        <v>44478</v>
      </c>
      <c r="D12" s="29">
        <v>44478.6875</v>
      </c>
      <c r="E12" s="23" t="s">
        <v>67</v>
      </c>
      <c r="F12" s="23" t="s">
        <v>56</v>
      </c>
      <c r="G12" s="23" t="s">
        <v>87</v>
      </c>
      <c r="H12" s="23" t="s">
        <v>88</v>
      </c>
      <c r="I12" s="23" t="s">
        <v>89</v>
      </c>
      <c r="J12" s="23" t="s">
        <v>90</v>
      </c>
      <c r="K12" s="30" t="s">
        <v>91</v>
      </c>
      <c r="L12" s="23" t="s">
        <v>92</v>
      </c>
      <c r="M12" s="23" t="s">
        <v>92</v>
      </c>
    </row>
    <row r="13" spans="1:26" ht="13.5" customHeight="1">
      <c r="A13" s="27">
        <v>3</v>
      </c>
      <c r="B13" s="23" t="str">
        <f t="shared" si="0"/>
        <v>zaterdag</v>
      </c>
      <c r="C13" s="28">
        <v>44485</v>
      </c>
      <c r="D13" s="29">
        <v>44485.666666666999</v>
      </c>
      <c r="E13" s="23" t="s">
        <v>56</v>
      </c>
      <c r="F13" s="23" t="s">
        <v>63</v>
      </c>
      <c r="G13" s="23" t="s">
        <v>93</v>
      </c>
      <c r="H13" s="23" t="s">
        <v>83</v>
      </c>
      <c r="I13" s="23" t="s">
        <v>84</v>
      </c>
      <c r="J13" s="23" t="s">
        <v>85</v>
      </c>
      <c r="K13" s="30" t="s">
        <v>86</v>
      </c>
      <c r="L13" s="23" t="s">
        <v>37</v>
      </c>
      <c r="M13" s="23" t="s">
        <v>21</v>
      </c>
    </row>
    <row r="14" spans="1:26" ht="13.5" customHeight="1">
      <c r="A14" s="27">
        <v>4</v>
      </c>
      <c r="B14" s="23" t="str">
        <f t="shared" si="0"/>
        <v>zaterdag</v>
      </c>
      <c r="C14" s="28">
        <v>44492</v>
      </c>
      <c r="D14" s="29">
        <v>44492.760416666999</v>
      </c>
      <c r="E14" s="23" t="s">
        <v>58</v>
      </c>
      <c r="F14" s="23" t="s">
        <v>56</v>
      </c>
      <c r="G14" s="23" t="s">
        <v>94</v>
      </c>
      <c r="H14" s="23" t="s">
        <v>95</v>
      </c>
      <c r="I14" s="23" t="s">
        <v>96</v>
      </c>
      <c r="J14" s="23" t="s">
        <v>97</v>
      </c>
      <c r="K14" s="25" t="s">
        <v>98</v>
      </c>
      <c r="L14" s="23" t="s">
        <v>92</v>
      </c>
      <c r="M14" s="23" t="s">
        <v>92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27">
        <v>5</v>
      </c>
      <c r="B15" s="23" t="str">
        <f t="shared" si="0"/>
        <v>zaterdag</v>
      </c>
      <c r="C15" s="28">
        <v>44499</v>
      </c>
      <c r="D15" s="29">
        <v>44499.75</v>
      </c>
      <c r="E15" s="23" t="s">
        <v>75</v>
      </c>
      <c r="F15" s="23" t="s">
        <v>56</v>
      </c>
      <c r="G15" s="23" t="s">
        <v>99</v>
      </c>
      <c r="H15" s="23" t="s">
        <v>100</v>
      </c>
      <c r="I15" s="23" t="s">
        <v>101</v>
      </c>
      <c r="J15" s="23" t="s">
        <v>102</v>
      </c>
      <c r="K15" s="30" t="s">
        <v>103</v>
      </c>
      <c r="L15" s="23" t="s">
        <v>92</v>
      </c>
      <c r="M15" s="23" t="s">
        <v>92</v>
      </c>
    </row>
    <row r="16" spans="1:26" ht="13.5" customHeight="1">
      <c r="A16" s="27">
        <v>6</v>
      </c>
      <c r="B16" s="23" t="str">
        <f t="shared" si="0"/>
        <v>zaterdag</v>
      </c>
      <c r="C16" s="28">
        <v>44506</v>
      </c>
      <c r="D16" s="29">
        <v>44506.666666666999</v>
      </c>
      <c r="E16" s="23" t="s">
        <v>56</v>
      </c>
      <c r="F16" s="23" t="s">
        <v>77</v>
      </c>
      <c r="G16" s="23" t="s">
        <v>104</v>
      </c>
      <c r="H16" s="23" t="s">
        <v>83</v>
      </c>
      <c r="I16" s="23" t="s">
        <v>84</v>
      </c>
      <c r="J16" s="23" t="s">
        <v>85</v>
      </c>
      <c r="K16" s="30" t="s">
        <v>91</v>
      </c>
      <c r="L16" s="23" t="s">
        <v>36</v>
      </c>
      <c r="M16" s="31" t="s">
        <v>23</v>
      </c>
    </row>
    <row r="17" spans="1:26" ht="13.5" customHeight="1">
      <c r="A17" s="27">
        <v>7</v>
      </c>
      <c r="B17" s="23" t="str">
        <f t="shared" si="0"/>
        <v>zaterdag</v>
      </c>
      <c r="C17" s="28">
        <v>44513</v>
      </c>
      <c r="D17" s="29">
        <v>44513.604166666999</v>
      </c>
      <c r="E17" s="23" t="s">
        <v>73</v>
      </c>
      <c r="F17" s="23" t="s">
        <v>56</v>
      </c>
      <c r="G17" s="23" t="s">
        <v>105</v>
      </c>
      <c r="H17" s="23" t="s">
        <v>106</v>
      </c>
      <c r="I17" s="23" t="s">
        <v>107</v>
      </c>
      <c r="J17" s="23" t="s">
        <v>108</v>
      </c>
      <c r="K17" s="32" t="s">
        <v>103</v>
      </c>
      <c r="L17" s="23" t="s">
        <v>92</v>
      </c>
      <c r="M17" s="23" t="s">
        <v>92</v>
      </c>
    </row>
    <row r="18" spans="1:26" ht="13.5" customHeight="1">
      <c r="A18" s="27">
        <v>8</v>
      </c>
      <c r="B18" s="23" t="str">
        <f t="shared" si="0"/>
        <v>zaterdag</v>
      </c>
      <c r="C18" s="28">
        <v>44520</v>
      </c>
      <c r="D18" s="29">
        <v>44520.666666666999</v>
      </c>
      <c r="E18" s="23" t="s">
        <v>56</v>
      </c>
      <c r="F18" s="23" t="s">
        <v>69</v>
      </c>
      <c r="G18" s="23" t="s">
        <v>109</v>
      </c>
      <c r="H18" s="23" t="s">
        <v>83</v>
      </c>
      <c r="I18" s="23" t="s">
        <v>84</v>
      </c>
      <c r="J18" s="23" t="s">
        <v>85</v>
      </c>
      <c r="K18" s="33" t="s">
        <v>98</v>
      </c>
      <c r="L18" s="31" t="s">
        <v>36</v>
      </c>
      <c r="M18" s="23" t="s">
        <v>23</v>
      </c>
    </row>
    <row r="19" spans="1:26" ht="13.5" customHeight="1">
      <c r="A19" s="27">
        <v>9</v>
      </c>
      <c r="B19" s="23" t="str">
        <f t="shared" si="0"/>
        <v>zaterdag</v>
      </c>
      <c r="C19" s="28">
        <v>44527</v>
      </c>
      <c r="D19" s="29">
        <v>44527.604166666999</v>
      </c>
      <c r="E19" s="23" t="s">
        <v>65</v>
      </c>
      <c r="F19" s="23" t="s">
        <v>56</v>
      </c>
      <c r="G19" s="23" t="s">
        <v>110</v>
      </c>
      <c r="H19" s="23" t="s">
        <v>111</v>
      </c>
      <c r="I19" s="23" t="s">
        <v>112</v>
      </c>
      <c r="J19" s="23" t="s">
        <v>113</v>
      </c>
      <c r="K19" s="25"/>
      <c r="L19" s="23" t="s">
        <v>92</v>
      </c>
      <c r="M19" s="23" t="s">
        <v>92</v>
      </c>
    </row>
    <row r="20" spans="1:26" ht="13.5" customHeight="1">
      <c r="A20" s="27">
        <v>10</v>
      </c>
      <c r="B20" s="23" t="str">
        <f t="shared" si="0"/>
        <v>vrijdag</v>
      </c>
      <c r="C20" s="28">
        <v>44533</v>
      </c>
      <c r="D20" s="34">
        <v>44533.802083333336</v>
      </c>
      <c r="E20" s="23" t="s">
        <v>79</v>
      </c>
      <c r="F20" s="23" t="s">
        <v>56</v>
      </c>
      <c r="G20" s="23" t="s">
        <v>114</v>
      </c>
      <c r="H20" s="23" t="s">
        <v>115</v>
      </c>
      <c r="I20" s="23" t="s">
        <v>116</v>
      </c>
      <c r="J20" s="23" t="s">
        <v>117</v>
      </c>
      <c r="K20" s="25"/>
      <c r="L20" s="23" t="s">
        <v>92</v>
      </c>
      <c r="M20" s="23" t="s">
        <v>92</v>
      </c>
    </row>
    <row r="21" spans="1:26" ht="13.5" customHeight="1">
      <c r="A21" s="27">
        <v>11</v>
      </c>
      <c r="B21" s="35" t="str">
        <f t="shared" si="0"/>
        <v>zaterdag</v>
      </c>
      <c r="C21" s="28">
        <v>44541</v>
      </c>
      <c r="D21" s="29">
        <v>44541.729166666999</v>
      </c>
      <c r="E21" s="23" t="s">
        <v>56</v>
      </c>
      <c r="F21" s="23" t="s">
        <v>61</v>
      </c>
      <c r="G21" s="23" t="s">
        <v>118</v>
      </c>
      <c r="H21" s="23" t="s">
        <v>83</v>
      </c>
      <c r="I21" s="23" t="s">
        <v>84</v>
      </c>
      <c r="J21" s="23" t="s">
        <v>85</v>
      </c>
      <c r="K21" s="27"/>
      <c r="L21" s="23" t="s">
        <v>37</v>
      </c>
      <c r="M21" s="23" t="s">
        <v>24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3.5" customHeight="1">
      <c r="A22" s="27">
        <v>12</v>
      </c>
      <c r="B22" s="23" t="str">
        <f t="shared" si="0"/>
        <v>zaterdag</v>
      </c>
      <c r="C22" s="28">
        <v>44576</v>
      </c>
      <c r="D22" s="29">
        <v>44576.729166666999</v>
      </c>
      <c r="E22" s="23" t="s">
        <v>56</v>
      </c>
      <c r="F22" s="23" t="s">
        <v>75</v>
      </c>
      <c r="G22" s="23" t="s">
        <v>119</v>
      </c>
      <c r="H22" s="23" t="s">
        <v>83</v>
      </c>
      <c r="I22" s="23" t="s">
        <v>84</v>
      </c>
      <c r="J22" s="23" t="s">
        <v>85</v>
      </c>
      <c r="K22" s="25"/>
      <c r="L22" s="31" t="s">
        <v>35</v>
      </c>
      <c r="M22" s="31" t="s">
        <v>22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3.5" customHeight="1">
      <c r="A23" s="27">
        <v>13</v>
      </c>
      <c r="B23" s="23" t="str">
        <f t="shared" si="0"/>
        <v>zaterdag</v>
      </c>
      <c r="C23" s="28">
        <v>44583</v>
      </c>
      <c r="D23" s="29">
        <v>44583.604166666999</v>
      </c>
      <c r="E23" s="23" t="s">
        <v>71</v>
      </c>
      <c r="F23" s="23" t="s">
        <v>56</v>
      </c>
      <c r="G23" s="23" t="s">
        <v>120</v>
      </c>
      <c r="H23" s="23" t="s">
        <v>121</v>
      </c>
      <c r="I23" s="23" t="s">
        <v>122</v>
      </c>
      <c r="J23" s="23" t="s">
        <v>123</v>
      </c>
      <c r="K23" s="25"/>
      <c r="L23" s="23" t="s">
        <v>92</v>
      </c>
      <c r="M23" s="23" t="s">
        <v>92</v>
      </c>
    </row>
    <row r="24" spans="1:26" ht="13.5" customHeight="1">
      <c r="A24" s="27">
        <v>14</v>
      </c>
      <c r="B24" s="23" t="str">
        <f t="shared" si="0"/>
        <v>zaterdag</v>
      </c>
      <c r="C24" s="28">
        <v>44590</v>
      </c>
      <c r="D24" s="29">
        <v>44590.666666666999</v>
      </c>
      <c r="E24" s="23" t="s">
        <v>56</v>
      </c>
      <c r="F24" s="23" t="s">
        <v>67</v>
      </c>
      <c r="G24" s="23" t="s">
        <v>124</v>
      </c>
      <c r="H24" s="23" t="s">
        <v>83</v>
      </c>
      <c r="I24" s="23" t="s">
        <v>84</v>
      </c>
      <c r="J24" s="23" t="s">
        <v>85</v>
      </c>
      <c r="K24" s="25"/>
      <c r="L24" s="23" t="s">
        <v>35</v>
      </c>
      <c r="M24" s="23" t="s">
        <v>19</v>
      </c>
    </row>
    <row r="25" spans="1:26" ht="13.5" customHeight="1">
      <c r="A25" s="27">
        <v>15</v>
      </c>
      <c r="B25" s="23" t="str">
        <f t="shared" si="0"/>
        <v>zaterdag</v>
      </c>
      <c r="C25" s="28">
        <v>44597</v>
      </c>
      <c r="D25" s="29">
        <v>44597.708333333001</v>
      </c>
      <c r="E25" s="23" t="s">
        <v>63</v>
      </c>
      <c r="F25" s="23" t="s">
        <v>56</v>
      </c>
      <c r="G25" s="23" t="s">
        <v>125</v>
      </c>
      <c r="H25" s="23" t="s">
        <v>126</v>
      </c>
      <c r="I25" s="23" t="s">
        <v>127</v>
      </c>
      <c r="J25" s="23" t="s">
        <v>128</v>
      </c>
      <c r="K25" s="25"/>
      <c r="L25" s="23" t="s">
        <v>92</v>
      </c>
      <c r="M25" s="23" t="s">
        <v>92</v>
      </c>
    </row>
    <row r="26" spans="1:26" ht="13.5" customHeight="1">
      <c r="A26" s="27">
        <v>16</v>
      </c>
      <c r="B26" s="23" t="str">
        <f t="shared" si="0"/>
        <v>zaterdag</v>
      </c>
      <c r="C26" s="28">
        <v>44604</v>
      </c>
      <c r="D26" s="29">
        <v>44604.666666666999</v>
      </c>
      <c r="E26" s="23" t="s">
        <v>56</v>
      </c>
      <c r="F26" s="23" t="s">
        <v>58</v>
      </c>
      <c r="G26" s="23" t="s">
        <v>129</v>
      </c>
      <c r="H26" s="23" t="s">
        <v>83</v>
      </c>
      <c r="I26" s="23" t="s">
        <v>84</v>
      </c>
      <c r="J26" s="23" t="s">
        <v>85</v>
      </c>
      <c r="K26" s="25"/>
      <c r="L26" s="23" t="s">
        <v>37</v>
      </c>
      <c r="M26" s="23" t="s">
        <v>21</v>
      </c>
    </row>
    <row r="27" spans="1:26" ht="13.5" customHeight="1">
      <c r="A27" s="27">
        <v>17</v>
      </c>
      <c r="B27" s="23" t="str">
        <f t="shared" si="0"/>
        <v>zaterdag</v>
      </c>
      <c r="C27" s="28">
        <v>44611</v>
      </c>
      <c r="D27" s="29">
        <v>44611.822916666999</v>
      </c>
      <c r="E27" s="23" t="s">
        <v>77</v>
      </c>
      <c r="F27" s="23" t="s">
        <v>56</v>
      </c>
      <c r="G27" s="23" t="s">
        <v>130</v>
      </c>
      <c r="H27" s="23" t="s">
        <v>131</v>
      </c>
      <c r="I27" s="23" t="s">
        <v>132</v>
      </c>
      <c r="J27" s="23" t="s">
        <v>133</v>
      </c>
      <c r="K27" s="25"/>
      <c r="L27" s="23" t="s">
        <v>92</v>
      </c>
      <c r="M27" s="23" t="s">
        <v>92</v>
      </c>
    </row>
    <row r="28" spans="1:26" ht="13.5" customHeight="1">
      <c r="A28" s="27">
        <v>18</v>
      </c>
      <c r="B28" s="23" t="str">
        <f t="shared" si="0"/>
        <v>zaterdag</v>
      </c>
      <c r="C28" s="28">
        <v>44632</v>
      </c>
      <c r="D28" s="29">
        <v>44632.666666666999</v>
      </c>
      <c r="E28" s="23" t="s">
        <v>56</v>
      </c>
      <c r="F28" s="23" t="s">
        <v>73</v>
      </c>
      <c r="G28" s="23" t="s">
        <v>134</v>
      </c>
      <c r="H28" s="23" t="s">
        <v>83</v>
      </c>
      <c r="I28" s="23" t="s">
        <v>84</v>
      </c>
      <c r="J28" s="23" t="s">
        <v>85</v>
      </c>
      <c r="K28" s="25"/>
      <c r="L28" s="23" t="s">
        <v>36</v>
      </c>
      <c r="M28" s="23" t="s">
        <v>22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27">
        <v>19</v>
      </c>
      <c r="B29" s="23" t="str">
        <f t="shared" si="0"/>
        <v>zaterdag</v>
      </c>
      <c r="C29" s="28">
        <v>44639</v>
      </c>
      <c r="D29" s="29">
        <v>44639.708333333001</v>
      </c>
      <c r="E29" s="23" t="s">
        <v>69</v>
      </c>
      <c r="F29" s="23" t="s">
        <v>56</v>
      </c>
      <c r="G29" s="23" t="s">
        <v>135</v>
      </c>
      <c r="H29" s="23" t="s">
        <v>136</v>
      </c>
      <c r="I29" s="23" t="s">
        <v>137</v>
      </c>
      <c r="J29" s="23" t="s">
        <v>138</v>
      </c>
      <c r="K29" s="25"/>
      <c r="L29" s="23" t="s">
        <v>92</v>
      </c>
      <c r="M29" s="23" t="s">
        <v>92</v>
      </c>
    </row>
    <row r="30" spans="1:26" ht="13.5" customHeight="1">
      <c r="A30" s="27">
        <v>20</v>
      </c>
      <c r="B30" s="23" t="str">
        <f t="shared" si="0"/>
        <v>zaterdag</v>
      </c>
      <c r="C30" s="28">
        <v>44646</v>
      </c>
      <c r="D30" s="29">
        <v>44646.666666666999</v>
      </c>
      <c r="E30" s="23" t="s">
        <v>56</v>
      </c>
      <c r="F30" s="23" t="s">
        <v>65</v>
      </c>
      <c r="G30" s="23" t="s">
        <v>139</v>
      </c>
      <c r="H30" s="23" t="s">
        <v>83</v>
      </c>
      <c r="I30" s="23" t="s">
        <v>84</v>
      </c>
      <c r="J30" s="23" t="s">
        <v>85</v>
      </c>
      <c r="K30" s="25"/>
      <c r="L30" s="23" t="s">
        <v>35</v>
      </c>
      <c r="M30" s="23" t="s">
        <v>23</v>
      </c>
    </row>
    <row r="31" spans="1:26" ht="13.5" customHeight="1">
      <c r="A31" s="27">
        <v>21</v>
      </c>
      <c r="B31" s="23" t="str">
        <f t="shared" si="0"/>
        <v>zaterdag</v>
      </c>
      <c r="C31" s="28">
        <v>44653</v>
      </c>
      <c r="D31" s="29">
        <v>44653.708333333001</v>
      </c>
      <c r="E31" s="23" t="s">
        <v>61</v>
      </c>
      <c r="F31" s="23" t="s">
        <v>56</v>
      </c>
      <c r="G31" s="23" t="s">
        <v>140</v>
      </c>
      <c r="H31" s="23" t="s">
        <v>141</v>
      </c>
      <c r="I31" s="23" t="s">
        <v>142</v>
      </c>
      <c r="J31" s="23" t="s">
        <v>143</v>
      </c>
      <c r="K31" s="25"/>
      <c r="L31" s="23" t="s">
        <v>92</v>
      </c>
      <c r="M31" s="23" t="s">
        <v>92</v>
      </c>
    </row>
    <row r="32" spans="1:26" ht="13.5" customHeight="1">
      <c r="A32" s="27">
        <v>22</v>
      </c>
      <c r="B32" s="23" t="str">
        <f t="shared" si="0"/>
        <v>zaterdag</v>
      </c>
      <c r="C32" s="28">
        <v>44660</v>
      </c>
      <c r="D32" s="29">
        <v>44660.666666666999</v>
      </c>
      <c r="E32" s="23" t="s">
        <v>56</v>
      </c>
      <c r="F32" s="23" t="s">
        <v>79</v>
      </c>
      <c r="G32" s="23" t="s">
        <v>144</v>
      </c>
      <c r="H32" s="23" t="s">
        <v>83</v>
      </c>
      <c r="I32" s="23" t="s">
        <v>84</v>
      </c>
      <c r="J32" s="23" t="s">
        <v>85</v>
      </c>
      <c r="K32" s="25"/>
      <c r="L32" s="23" t="s">
        <v>37</v>
      </c>
      <c r="M32" s="23" t="s">
        <v>24</v>
      </c>
    </row>
    <row r="33" spans="12:13" ht="12.75" customHeight="1">
      <c r="L33" s="1"/>
      <c r="M33" s="1"/>
    </row>
    <row r="34" spans="12:13" ht="12.75" customHeight="1">
      <c r="L34" s="1"/>
      <c r="M34" s="1"/>
    </row>
    <row r="35" spans="12:13" ht="12.75" customHeight="1">
      <c r="M35" s="1"/>
    </row>
    <row r="36" spans="12:13" ht="12.75" customHeight="1"/>
    <row r="37" spans="12:13" ht="12.75" customHeight="1"/>
    <row r="38" spans="12:13" ht="12.75" customHeight="1"/>
    <row r="39" spans="12:13" ht="12.75" customHeight="1"/>
    <row r="40" spans="12:13" ht="12.75" customHeight="1"/>
    <row r="41" spans="12:13" ht="12.75" customHeight="1"/>
    <row r="42" spans="12:13" ht="12.75" customHeight="1"/>
    <row r="43" spans="12:13" ht="12.75" customHeight="1"/>
    <row r="44" spans="12:13" ht="12.75" customHeight="1"/>
    <row r="45" spans="12:13" ht="12.75" customHeight="1"/>
    <row r="46" spans="12:13" ht="12.75" customHeight="1"/>
    <row r="47" spans="12:13" ht="12.75" customHeight="1"/>
    <row r="48" spans="12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2021-2022 &amp;RWedstrijdprogramma ND1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0.42578125" customWidth="1"/>
    <col min="3" max="3" width="15.85546875" customWidth="1"/>
    <col min="4" max="4" width="12.28515625" customWidth="1"/>
    <col min="5" max="5" width="25.42578125" customWidth="1"/>
    <col min="6" max="6" width="26.85546875" customWidth="1"/>
    <col min="7" max="7" width="12.28515625" customWidth="1"/>
    <col min="8" max="8" width="10.42578125" customWidth="1"/>
    <col min="9" max="9" width="25.42578125" customWidth="1"/>
    <col min="11" max="11" width="8.7109375" customWidth="1"/>
    <col min="12" max="12" width="22.28515625" customWidth="1"/>
    <col min="13" max="13" width="31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4" t="s">
        <v>145</v>
      </c>
      <c r="B1" s="15" t="s">
        <v>55</v>
      </c>
      <c r="C1" s="23" t="s">
        <v>146</v>
      </c>
      <c r="D1" s="15" t="s">
        <v>57</v>
      </c>
      <c r="E1" s="1"/>
      <c r="J1" s="1"/>
      <c r="L1" s="1"/>
      <c r="M1" s="1"/>
      <c r="O1" s="17"/>
      <c r="P1" s="17"/>
      <c r="Q1" s="17"/>
      <c r="R1" s="17"/>
      <c r="S1" s="17"/>
    </row>
    <row r="2" spans="1:26" ht="12.75" customHeight="1">
      <c r="A2" s="18" t="s">
        <v>147</v>
      </c>
      <c r="B2" s="15" t="s">
        <v>60</v>
      </c>
      <c r="C2" s="23" t="s">
        <v>148</v>
      </c>
      <c r="D2" s="15" t="s">
        <v>62</v>
      </c>
      <c r="E2" s="1"/>
      <c r="G2" s="1"/>
      <c r="H2" s="1"/>
      <c r="I2" s="1"/>
      <c r="J2" s="1"/>
      <c r="K2" s="1"/>
      <c r="L2" s="1"/>
      <c r="M2" s="1"/>
      <c r="O2" s="17"/>
      <c r="P2" s="17"/>
      <c r="Q2" s="17"/>
      <c r="R2" s="17"/>
      <c r="S2" s="17"/>
    </row>
    <row r="3" spans="1:26" ht="12.75" customHeight="1">
      <c r="A3" s="19"/>
      <c r="B3" s="15" t="s">
        <v>64</v>
      </c>
      <c r="C3" s="23" t="s">
        <v>149</v>
      </c>
      <c r="D3" s="15" t="s">
        <v>66</v>
      </c>
      <c r="E3" s="1"/>
      <c r="G3" s="1"/>
      <c r="H3" s="1"/>
      <c r="I3" s="1"/>
      <c r="J3" s="1"/>
      <c r="K3" s="1"/>
      <c r="L3" s="1"/>
      <c r="M3" s="1"/>
      <c r="O3" s="17"/>
      <c r="P3" s="17"/>
      <c r="Q3" s="17"/>
      <c r="R3" s="17"/>
      <c r="S3" s="17"/>
    </row>
    <row r="4" spans="1:26" ht="12.75" customHeight="1">
      <c r="A4" s="19"/>
      <c r="B4" s="15" t="s">
        <v>68</v>
      </c>
      <c r="C4" s="23" t="s">
        <v>150</v>
      </c>
      <c r="D4" s="15" t="s">
        <v>70</v>
      </c>
      <c r="E4" s="1"/>
      <c r="G4" s="1"/>
      <c r="H4" s="1"/>
      <c r="I4" s="1"/>
      <c r="J4" s="1"/>
      <c r="K4" s="1"/>
      <c r="L4" s="1"/>
      <c r="M4" s="1"/>
      <c r="O4" s="17"/>
      <c r="P4" s="17"/>
      <c r="Q4" s="17"/>
      <c r="R4" s="17"/>
      <c r="S4" s="17"/>
    </row>
    <row r="5" spans="1:26" ht="12.75" customHeight="1">
      <c r="A5" s="19"/>
      <c r="B5" s="15" t="s">
        <v>72</v>
      </c>
      <c r="C5" s="23" t="s">
        <v>151</v>
      </c>
      <c r="D5" s="15" t="s">
        <v>74</v>
      </c>
      <c r="E5" s="1"/>
      <c r="G5" s="1"/>
      <c r="H5" s="1"/>
      <c r="I5" s="1"/>
      <c r="J5" s="1"/>
      <c r="K5" s="1"/>
      <c r="L5" s="1"/>
      <c r="M5" s="1"/>
      <c r="O5" s="17"/>
      <c r="P5" s="17"/>
      <c r="Q5" s="17"/>
      <c r="R5" s="17"/>
      <c r="S5" s="17"/>
    </row>
    <row r="6" spans="1:26" ht="12.75" customHeight="1">
      <c r="A6" s="19"/>
      <c r="B6" s="15" t="s">
        <v>76</v>
      </c>
      <c r="C6" s="23" t="s">
        <v>152</v>
      </c>
      <c r="D6" s="15" t="s">
        <v>78</v>
      </c>
      <c r="E6" s="1"/>
      <c r="G6" s="1"/>
      <c r="H6" s="1"/>
      <c r="I6" s="1"/>
      <c r="J6" s="1"/>
      <c r="K6" s="1"/>
      <c r="L6" s="1"/>
      <c r="M6" s="1"/>
      <c r="O6" s="17"/>
      <c r="P6" s="17"/>
      <c r="Q6" s="17"/>
      <c r="R6" s="17"/>
      <c r="S6" s="17"/>
    </row>
    <row r="7" spans="1:26" ht="12.75" customHeight="1">
      <c r="A7" s="1"/>
      <c r="B7" s="21"/>
      <c r="C7" s="19"/>
      <c r="D7" s="16"/>
      <c r="E7" s="1"/>
      <c r="F7" s="16"/>
      <c r="G7" s="20"/>
      <c r="H7" s="20"/>
      <c r="I7" s="1"/>
      <c r="J7" s="1"/>
      <c r="K7" s="1"/>
      <c r="L7" s="1"/>
      <c r="M7" s="1"/>
      <c r="O7" s="17"/>
      <c r="P7" s="17"/>
      <c r="Q7" s="17"/>
      <c r="R7" s="17"/>
      <c r="S7" s="17"/>
    </row>
    <row r="8" spans="1:26" ht="12.75" customHeight="1">
      <c r="A8" s="10" t="s">
        <v>41</v>
      </c>
      <c r="B8" s="10" t="s">
        <v>42</v>
      </c>
      <c r="C8" s="10" t="s">
        <v>43</v>
      </c>
      <c r="D8" s="10" t="s">
        <v>44</v>
      </c>
      <c r="E8" s="10" t="s">
        <v>45</v>
      </c>
      <c r="F8" s="10" t="s">
        <v>46</v>
      </c>
      <c r="G8" s="10" t="s">
        <v>47</v>
      </c>
      <c r="H8" s="10" t="s">
        <v>80</v>
      </c>
      <c r="I8" s="10" t="s">
        <v>81</v>
      </c>
      <c r="J8" s="10" t="s">
        <v>49</v>
      </c>
      <c r="K8" s="10" t="s">
        <v>50</v>
      </c>
      <c r="L8" s="10" t="s">
        <v>51</v>
      </c>
      <c r="M8" s="10" t="s">
        <v>52</v>
      </c>
      <c r="O8" s="17"/>
      <c r="P8" s="17"/>
      <c r="Q8" s="17"/>
      <c r="R8" s="17"/>
      <c r="S8" s="17"/>
    </row>
    <row r="9" spans="1:26" ht="12.7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2"/>
    </row>
    <row r="10" spans="1:26" ht="13.5" customHeight="1">
      <c r="A10" s="27" t="s">
        <v>153</v>
      </c>
      <c r="B10" s="24"/>
      <c r="C10" s="23"/>
      <c r="D10" s="23"/>
      <c r="E10" s="23"/>
      <c r="F10" s="23"/>
      <c r="G10" s="23"/>
      <c r="H10" s="25"/>
      <c r="I10" s="26"/>
      <c r="J10" s="23"/>
      <c r="K10" s="23"/>
      <c r="L10" s="23"/>
      <c r="M10" s="23"/>
    </row>
    <row r="11" spans="1:26" ht="13.5" customHeight="1">
      <c r="A11" s="37">
        <v>1</v>
      </c>
      <c r="B11" s="23" t="str">
        <f t="shared" ref="B11:B20" si="0">TEXT(C11,"dddd")</f>
        <v>zaterdag</v>
      </c>
      <c r="C11" s="28">
        <v>44464</v>
      </c>
      <c r="D11" s="29">
        <v>44464.6875</v>
      </c>
      <c r="E11" s="23" t="s">
        <v>148</v>
      </c>
      <c r="F11" s="23" t="s">
        <v>150</v>
      </c>
      <c r="G11" s="23" t="s">
        <v>154</v>
      </c>
      <c r="H11" s="23" t="s">
        <v>121</v>
      </c>
      <c r="I11" s="23" t="s">
        <v>122</v>
      </c>
      <c r="J11" s="23" t="s">
        <v>123</v>
      </c>
      <c r="K11" s="30" t="s">
        <v>86</v>
      </c>
      <c r="L11" s="23" t="s">
        <v>92</v>
      </c>
      <c r="M11" s="23" t="s">
        <v>92</v>
      </c>
    </row>
    <row r="12" spans="1:26" ht="13.5" customHeight="1">
      <c r="A12" s="37">
        <v>2</v>
      </c>
      <c r="B12" s="23" t="str">
        <f t="shared" si="0"/>
        <v>zaterdag</v>
      </c>
      <c r="C12" s="28">
        <v>44471</v>
      </c>
      <c r="D12" s="29">
        <v>44471.75</v>
      </c>
      <c r="E12" s="23" t="s">
        <v>150</v>
      </c>
      <c r="F12" s="23" t="s">
        <v>151</v>
      </c>
      <c r="G12" s="23" t="s">
        <v>155</v>
      </c>
      <c r="H12" s="23" t="s">
        <v>83</v>
      </c>
      <c r="I12" s="23" t="s">
        <v>84</v>
      </c>
      <c r="J12" s="23" t="s">
        <v>85</v>
      </c>
      <c r="K12" s="30" t="s">
        <v>103</v>
      </c>
      <c r="L12" s="31" t="s">
        <v>7</v>
      </c>
      <c r="M12" s="31" t="s">
        <v>29</v>
      </c>
    </row>
    <row r="13" spans="1:26" ht="13.5" customHeight="1">
      <c r="A13" s="37">
        <v>4</v>
      </c>
      <c r="B13" s="23" t="str">
        <f t="shared" si="0"/>
        <v>zaterdag</v>
      </c>
      <c r="C13" s="28">
        <v>44485</v>
      </c>
      <c r="D13" s="29">
        <v>44485.75</v>
      </c>
      <c r="E13" s="23" t="s">
        <v>150</v>
      </c>
      <c r="F13" s="23" t="s">
        <v>146</v>
      </c>
      <c r="G13" s="23" t="s">
        <v>156</v>
      </c>
      <c r="H13" s="23" t="s">
        <v>83</v>
      </c>
      <c r="I13" s="23" t="s">
        <v>84</v>
      </c>
      <c r="J13" s="23" t="s">
        <v>85</v>
      </c>
      <c r="K13" s="30" t="s">
        <v>157</v>
      </c>
      <c r="L13" s="31" t="s">
        <v>29</v>
      </c>
      <c r="M13" s="31" t="s">
        <v>34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37">
        <v>5</v>
      </c>
      <c r="B14" s="23" t="str">
        <f t="shared" si="0"/>
        <v>zaterdag</v>
      </c>
      <c r="C14" s="28">
        <v>44492</v>
      </c>
      <c r="D14" s="29">
        <v>44492.708333333001</v>
      </c>
      <c r="E14" s="23" t="s">
        <v>149</v>
      </c>
      <c r="F14" s="23" t="s">
        <v>150</v>
      </c>
      <c r="G14" s="23" t="s">
        <v>158</v>
      </c>
      <c r="H14" s="23" t="s">
        <v>111</v>
      </c>
      <c r="I14" s="23" t="s">
        <v>112</v>
      </c>
      <c r="J14" s="23" t="s">
        <v>113</v>
      </c>
      <c r="K14" s="30" t="s">
        <v>86</v>
      </c>
      <c r="L14" s="23" t="s">
        <v>92</v>
      </c>
      <c r="M14" s="23" t="s">
        <v>92</v>
      </c>
    </row>
    <row r="15" spans="1:26" ht="13.5" customHeight="1">
      <c r="A15" s="37">
        <v>3</v>
      </c>
      <c r="B15" s="23" t="str">
        <f t="shared" si="0"/>
        <v>donderdag</v>
      </c>
      <c r="C15" s="38">
        <v>44497</v>
      </c>
      <c r="D15" s="34">
        <v>0.8125</v>
      </c>
      <c r="E15" s="23" t="s">
        <v>151</v>
      </c>
      <c r="F15" s="23" t="s">
        <v>150</v>
      </c>
      <c r="G15" s="23" t="s">
        <v>159</v>
      </c>
      <c r="H15" s="23" t="s">
        <v>126</v>
      </c>
      <c r="I15" s="23" t="s">
        <v>127</v>
      </c>
      <c r="J15" s="23" t="s">
        <v>128</v>
      </c>
      <c r="K15" s="30" t="s">
        <v>160</v>
      </c>
      <c r="L15" s="23" t="s">
        <v>92</v>
      </c>
      <c r="M15" s="23" t="s">
        <v>92</v>
      </c>
    </row>
    <row r="16" spans="1:26" ht="13.5" customHeight="1">
      <c r="A16" s="37">
        <v>6</v>
      </c>
      <c r="B16" s="23" t="str">
        <f t="shared" si="0"/>
        <v>zaterdag</v>
      </c>
      <c r="C16" s="28">
        <v>44506</v>
      </c>
      <c r="D16" s="29">
        <v>44506.75</v>
      </c>
      <c r="E16" s="23" t="s">
        <v>150</v>
      </c>
      <c r="F16" s="23" t="s">
        <v>149</v>
      </c>
      <c r="G16" s="23" t="s">
        <v>161</v>
      </c>
      <c r="H16" s="23" t="s">
        <v>83</v>
      </c>
      <c r="I16" s="23" t="s">
        <v>84</v>
      </c>
      <c r="J16" s="23" t="s">
        <v>85</v>
      </c>
      <c r="K16" s="30" t="s">
        <v>162</v>
      </c>
      <c r="L16" s="31" t="s">
        <v>1</v>
      </c>
      <c r="M16" s="23" t="s">
        <v>29</v>
      </c>
    </row>
    <row r="17" spans="1:26" ht="13.5" customHeight="1">
      <c r="A17" s="37">
        <v>7</v>
      </c>
      <c r="B17" s="23" t="str">
        <f t="shared" si="0"/>
        <v>zaterdag</v>
      </c>
      <c r="C17" s="28">
        <v>44513</v>
      </c>
      <c r="D17" s="29">
        <v>44513.666666666999</v>
      </c>
      <c r="E17" s="23" t="s">
        <v>146</v>
      </c>
      <c r="F17" s="23" t="s">
        <v>150</v>
      </c>
      <c r="G17" s="23" t="s">
        <v>163</v>
      </c>
      <c r="H17" s="23" t="s">
        <v>164</v>
      </c>
      <c r="I17" s="23" t="s">
        <v>165</v>
      </c>
      <c r="J17" s="23" t="s">
        <v>166</v>
      </c>
      <c r="K17" s="32" t="s">
        <v>162</v>
      </c>
      <c r="L17" s="23" t="s">
        <v>92</v>
      </c>
      <c r="M17" s="23" t="s">
        <v>92</v>
      </c>
    </row>
    <row r="18" spans="1:26" ht="13.5" customHeight="1">
      <c r="A18" s="37">
        <v>8</v>
      </c>
      <c r="B18" s="23" t="str">
        <f t="shared" si="0"/>
        <v>zaterdag</v>
      </c>
      <c r="C18" s="28">
        <v>44520</v>
      </c>
      <c r="D18" s="29">
        <v>44520.75</v>
      </c>
      <c r="E18" s="23" t="s">
        <v>150</v>
      </c>
      <c r="F18" s="23" t="s">
        <v>152</v>
      </c>
      <c r="G18" s="23" t="s">
        <v>167</v>
      </c>
      <c r="H18" s="23" t="s">
        <v>83</v>
      </c>
      <c r="I18" s="23" t="s">
        <v>84</v>
      </c>
      <c r="J18" s="23" t="s">
        <v>85</v>
      </c>
      <c r="K18" s="32" t="s">
        <v>162</v>
      </c>
      <c r="L18" s="31" t="s">
        <v>29</v>
      </c>
      <c r="M18" s="31" t="s">
        <v>34</v>
      </c>
    </row>
    <row r="19" spans="1:26" ht="13.5" customHeight="1">
      <c r="A19" s="37">
        <v>9</v>
      </c>
      <c r="B19" s="23" t="str">
        <f t="shared" si="0"/>
        <v>zaterdag</v>
      </c>
      <c r="C19" s="28">
        <v>44534</v>
      </c>
      <c r="D19" s="29">
        <v>44534.729166666999</v>
      </c>
      <c r="E19" s="23" t="s">
        <v>152</v>
      </c>
      <c r="F19" s="23" t="s">
        <v>150</v>
      </c>
      <c r="G19" s="23" t="s">
        <v>168</v>
      </c>
      <c r="H19" s="23" t="s">
        <v>169</v>
      </c>
      <c r="I19" s="23" t="s">
        <v>170</v>
      </c>
      <c r="J19" s="23" t="s">
        <v>171</v>
      </c>
      <c r="K19" s="25"/>
      <c r="L19" s="23" t="s">
        <v>92</v>
      </c>
      <c r="M19" s="23" t="s">
        <v>92</v>
      </c>
    </row>
    <row r="20" spans="1:26" ht="13.5" customHeight="1">
      <c r="A20" s="37">
        <v>10</v>
      </c>
      <c r="B20" s="23" t="str">
        <f t="shared" si="0"/>
        <v>zaterdag</v>
      </c>
      <c r="C20" s="28">
        <v>44541</v>
      </c>
      <c r="D20" s="29">
        <v>44541.729166666999</v>
      </c>
      <c r="E20" s="23" t="s">
        <v>150</v>
      </c>
      <c r="F20" s="23" t="s">
        <v>148</v>
      </c>
      <c r="G20" s="23" t="s">
        <v>172</v>
      </c>
      <c r="H20" s="23" t="s">
        <v>83</v>
      </c>
      <c r="I20" s="23" t="s">
        <v>84</v>
      </c>
      <c r="J20" s="23" t="s">
        <v>85</v>
      </c>
      <c r="K20" s="25"/>
      <c r="L20" s="23" t="s">
        <v>5</v>
      </c>
      <c r="M20" s="23" t="s">
        <v>29</v>
      </c>
    </row>
    <row r="21" spans="1:26" ht="13.5" customHeight="1">
      <c r="A21" s="27"/>
      <c r="B21" s="23"/>
      <c r="C21" s="39"/>
      <c r="D21" s="23"/>
      <c r="E21" s="23"/>
      <c r="F21" s="23"/>
      <c r="G21" s="23"/>
      <c r="H21" s="23"/>
      <c r="I21" s="23"/>
      <c r="J21" s="23"/>
      <c r="K21" s="25"/>
      <c r="L21" s="25"/>
      <c r="M21" s="25"/>
    </row>
    <row r="22" spans="1:26" ht="13.5" customHeight="1">
      <c r="A22" s="27" t="s">
        <v>173</v>
      </c>
      <c r="B22" s="24"/>
      <c r="C22" s="23"/>
      <c r="D22" s="23"/>
      <c r="E22" s="23"/>
      <c r="F22" s="23"/>
      <c r="G22" s="23"/>
      <c r="H22" s="25"/>
      <c r="I22" s="26"/>
      <c r="J22" s="23"/>
      <c r="K22" s="23"/>
      <c r="L22" s="23"/>
      <c r="M22" s="23"/>
    </row>
    <row r="23" spans="1:26" ht="13.5" customHeight="1">
      <c r="A23" s="27"/>
      <c r="B23" s="23"/>
      <c r="C23" s="39"/>
      <c r="D23" s="40"/>
      <c r="E23" s="23"/>
      <c r="F23" s="23"/>
      <c r="G23" s="23"/>
      <c r="H23" s="23"/>
      <c r="I23" s="23"/>
      <c r="J23" s="23"/>
      <c r="K23" s="25"/>
      <c r="L23" s="25"/>
      <c r="M23" s="25"/>
    </row>
    <row r="24" spans="1:26" ht="13.5" customHeight="1">
      <c r="A24" s="27"/>
      <c r="B24" s="23"/>
      <c r="C24" s="39"/>
      <c r="D24" s="40"/>
      <c r="E24" s="23"/>
      <c r="F24" s="23"/>
      <c r="G24" s="23"/>
      <c r="H24" s="23"/>
      <c r="I24" s="23"/>
      <c r="J24" s="23"/>
      <c r="K24" s="41"/>
      <c r="L24" s="25"/>
      <c r="M24" s="42"/>
    </row>
    <row r="25" spans="1:26" ht="13.5" customHeight="1">
      <c r="A25" s="27"/>
      <c r="B25" s="23"/>
      <c r="C25" s="39"/>
      <c r="D25" s="40"/>
      <c r="E25" s="23"/>
      <c r="F25" s="23"/>
      <c r="G25" s="23"/>
      <c r="H25" s="23"/>
      <c r="I25" s="23"/>
      <c r="J25" s="23"/>
      <c r="K25" s="25"/>
      <c r="L25" s="25"/>
      <c r="M25" s="25"/>
    </row>
    <row r="26" spans="1:26" ht="13.5" customHeight="1">
      <c r="A26" s="27"/>
      <c r="B26" s="23"/>
      <c r="C26" s="39"/>
      <c r="D26" s="40"/>
      <c r="E26" s="23"/>
      <c r="F26" s="23"/>
      <c r="G26" s="23"/>
      <c r="H26" s="23"/>
      <c r="I26" s="23"/>
      <c r="J26" s="23"/>
      <c r="K26" s="25"/>
      <c r="L26" s="25"/>
      <c r="M26" s="25"/>
    </row>
    <row r="27" spans="1:26" ht="13.5" customHeight="1">
      <c r="A27" s="27"/>
      <c r="B27" s="23"/>
      <c r="C27" s="43"/>
      <c r="D27" s="44"/>
      <c r="E27" s="23"/>
      <c r="F27" s="23"/>
      <c r="G27" s="23"/>
      <c r="H27" s="23"/>
      <c r="I27" s="23"/>
      <c r="J27" s="23"/>
      <c r="K27" s="25"/>
      <c r="L27" s="25"/>
      <c r="M27" s="25"/>
    </row>
    <row r="28" spans="1:26" ht="13.5" customHeight="1">
      <c r="A28" s="27"/>
      <c r="B28" s="23"/>
      <c r="C28" s="39"/>
      <c r="D28" s="40"/>
      <c r="E28" s="23"/>
      <c r="F28" s="23"/>
      <c r="G28" s="23"/>
      <c r="H28" s="23"/>
      <c r="I28" s="23"/>
      <c r="J28" s="23"/>
      <c r="K28" s="25"/>
      <c r="L28" s="25"/>
      <c r="M28" s="25"/>
    </row>
    <row r="29" spans="1:26" ht="13.5" customHeight="1">
      <c r="A29" s="27"/>
      <c r="B29" s="23"/>
      <c r="C29" s="39"/>
      <c r="D29" s="40"/>
      <c r="E29" s="23"/>
      <c r="F29" s="23"/>
      <c r="G29" s="23"/>
      <c r="H29" s="23"/>
      <c r="I29" s="23"/>
      <c r="J29" s="23"/>
      <c r="K29" s="25"/>
      <c r="L29" s="25"/>
      <c r="M29" s="42"/>
    </row>
    <row r="30" spans="1:26" ht="13.5" customHeight="1">
      <c r="A30" s="27"/>
      <c r="B30" s="23"/>
      <c r="C30" s="39"/>
      <c r="D30" s="40"/>
      <c r="E30" s="23"/>
      <c r="F30" s="23"/>
      <c r="G30" s="23"/>
      <c r="H30" s="23"/>
      <c r="I30" s="23"/>
      <c r="J30" s="23"/>
      <c r="K30" s="25"/>
      <c r="L30" s="25"/>
      <c r="M30" s="42"/>
    </row>
    <row r="31" spans="1:26" ht="12.75" customHeight="1">
      <c r="A31" s="27"/>
      <c r="B31" s="23"/>
      <c r="C31" s="39"/>
      <c r="D31" s="44"/>
      <c r="E31" s="23"/>
      <c r="F31" s="23"/>
      <c r="G31" s="23"/>
      <c r="H31" s="23"/>
      <c r="I31" s="23"/>
      <c r="J31" s="23"/>
      <c r="K31" s="25"/>
      <c r="L31" s="25"/>
      <c r="M31" s="2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2.75" customHeight="1">
      <c r="A32" s="27"/>
      <c r="B32" s="23"/>
      <c r="C32" s="39"/>
      <c r="D32" s="40"/>
      <c r="E32" s="23"/>
      <c r="F32" s="23"/>
      <c r="G32" s="23"/>
      <c r="H32" s="23"/>
      <c r="I32" s="23"/>
      <c r="J32" s="23"/>
      <c r="K32" s="25"/>
      <c r="L32" s="25"/>
      <c r="M32" s="25"/>
    </row>
    <row r="33" spans="12:13" ht="12.75" customHeight="1">
      <c r="L33" s="1"/>
      <c r="M33" s="1"/>
    </row>
    <row r="34" spans="12:13" ht="12.75" customHeight="1"/>
    <row r="35" spans="12:13" ht="12.75" customHeight="1"/>
    <row r="36" spans="12:13" ht="12.75" customHeight="1"/>
    <row r="37" spans="12:13" ht="12.75" customHeight="1"/>
    <row r="38" spans="12:13" ht="12.75" customHeight="1"/>
    <row r="39" spans="12:13" ht="12.75" customHeight="1"/>
    <row r="40" spans="12:13" ht="12.75" customHeight="1"/>
    <row r="41" spans="12:13" ht="12.75" customHeight="1"/>
    <row r="42" spans="12:13" ht="12.75" customHeight="1"/>
    <row r="43" spans="12:13" ht="12.75" customHeight="1"/>
    <row r="44" spans="12:13" ht="12.75" customHeight="1"/>
    <row r="45" spans="12:13" ht="12.75" customHeight="1"/>
    <row r="46" spans="12:13" ht="12.75" customHeight="1"/>
    <row r="47" spans="12:13" ht="12.75" customHeight="1"/>
    <row r="48" spans="12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2021-2022&amp;RWedstrijdprogramma ND2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10.42578125" customWidth="1"/>
    <col min="2" max="2" width="10.28515625" customWidth="1"/>
    <col min="3" max="3" width="10.7109375" customWidth="1"/>
    <col min="4" max="4" width="12.140625" customWidth="1"/>
    <col min="5" max="5" width="20.140625" customWidth="1"/>
    <col min="6" max="6" width="18.7109375" customWidth="1"/>
    <col min="7" max="7" width="14.7109375" customWidth="1"/>
    <col min="8" max="8" width="12.140625" customWidth="1"/>
    <col min="9" max="9" width="32.140625" customWidth="1"/>
    <col min="10" max="10" width="22.85546875" customWidth="1"/>
    <col min="11" max="11" width="10.28515625" customWidth="1"/>
    <col min="12" max="12" width="18.42578125" customWidth="1"/>
    <col min="13" max="13" width="31.28515625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"/>
      <c r="B1" s="1"/>
      <c r="C1" s="14" t="s">
        <v>174</v>
      </c>
      <c r="D1" s="15" t="s">
        <v>55</v>
      </c>
      <c r="E1" s="23" t="s">
        <v>175</v>
      </c>
      <c r="F1" s="15" t="s">
        <v>57</v>
      </c>
      <c r="G1" s="3" t="s">
        <v>176</v>
      </c>
      <c r="H1" s="1"/>
      <c r="I1" s="1"/>
      <c r="J1" s="1"/>
      <c r="K1" s="16"/>
      <c r="L1" s="1"/>
      <c r="M1" s="1"/>
      <c r="O1" s="17"/>
      <c r="P1" s="17"/>
      <c r="Q1" s="17"/>
      <c r="R1" s="17"/>
      <c r="S1" s="17"/>
    </row>
    <row r="2" spans="1:26" ht="12.75" customHeight="1">
      <c r="A2" s="1"/>
      <c r="B2" s="1"/>
      <c r="C2" s="18" t="s">
        <v>177</v>
      </c>
      <c r="D2" s="15" t="s">
        <v>60</v>
      </c>
      <c r="E2" s="23" t="s">
        <v>178</v>
      </c>
      <c r="F2" s="15" t="s">
        <v>62</v>
      </c>
      <c r="G2" s="23" t="s">
        <v>179</v>
      </c>
      <c r="H2" s="1"/>
      <c r="I2" s="1"/>
      <c r="J2" s="1"/>
      <c r="K2" s="16"/>
      <c r="L2" s="1"/>
      <c r="M2" s="1"/>
      <c r="O2" s="17"/>
      <c r="P2" s="17"/>
      <c r="Q2" s="17"/>
      <c r="R2" s="17"/>
      <c r="S2" s="17"/>
    </row>
    <row r="3" spans="1:26" ht="12.75" customHeight="1">
      <c r="A3" s="1"/>
      <c r="B3" s="1"/>
      <c r="C3" s="19"/>
      <c r="D3" s="15" t="s">
        <v>64</v>
      </c>
      <c r="E3" s="23" t="s">
        <v>180</v>
      </c>
      <c r="F3" s="15" t="s">
        <v>66</v>
      </c>
      <c r="G3" s="23" t="s">
        <v>181</v>
      </c>
      <c r="H3" s="1"/>
      <c r="I3" s="1"/>
      <c r="J3" s="1"/>
      <c r="K3" s="16"/>
      <c r="L3" s="1"/>
      <c r="M3" s="1"/>
      <c r="O3" s="17"/>
      <c r="P3" s="17"/>
      <c r="Q3" s="17"/>
      <c r="R3" s="17"/>
      <c r="S3" s="17"/>
    </row>
    <row r="4" spans="1:26" ht="12.75" customHeight="1">
      <c r="A4" s="1"/>
      <c r="B4" s="1"/>
      <c r="C4" s="19"/>
      <c r="D4" s="15" t="s">
        <v>68</v>
      </c>
      <c r="E4" s="23" t="s">
        <v>182</v>
      </c>
      <c r="F4" s="15" t="s">
        <v>70</v>
      </c>
      <c r="G4" s="23" t="s">
        <v>183</v>
      </c>
      <c r="H4" s="1"/>
      <c r="I4" s="1"/>
      <c r="J4" s="1"/>
      <c r="K4" s="16"/>
      <c r="L4" s="1"/>
      <c r="M4" s="1"/>
      <c r="O4" s="17"/>
      <c r="P4" s="17"/>
      <c r="Q4" s="17"/>
      <c r="R4" s="17"/>
      <c r="S4" s="17"/>
    </row>
    <row r="5" spans="1:26" ht="12.75" customHeight="1">
      <c r="A5" s="1"/>
      <c r="B5" s="1"/>
      <c r="C5" s="19"/>
      <c r="D5" s="15" t="s">
        <v>72</v>
      </c>
      <c r="E5" s="23" t="s">
        <v>184</v>
      </c>
      <c r="F5" s="15" t="s">
        <v>74</v>
      </c>
      <c r="G5" s="23" t="s">
        <v>185</v>
      </c>
      <c r="H5" s="1"/>
      <c r="I5" s="1"/>
      <c r="J5" s="20"/>
      <c r="K5" s="16"/>
      <c r="L5" s="1"/>
      <c r="M5" s="1"/>
      <c r="O5" s="17"/>
      <c r="P5" s="17"/>
      <c r="Q5" s="17"/>
      <c r="R5" s="17"/>
      <c r="S5" s="17"/>
    </row>
    <row r="6" spans="1:26" ht="12.75" customHeight="1">
      <c r="A6" s="1"/>
      <c r="B6" s="1"/>
      <c r="C6" s="19"/>
      <c r="D6" s="15" t="s">
        <v>76</v>
      </c>
      <c r="E6" s="23" t="s">
        <v>186</v>
      </c>
      <c r="F6" s="15" t="s">
        <v>78</v>
      </c>
      <c r="G6" s="23" t="s">
        <v>187</v>
      </c>
      <c r="H6" s="1"/>
      <c r="I6" s="1"/>
      <c r="J6" s="20"/>
      <c r="K6" s="16"/>
      <c r="L6" s="1"/>
      <c r="M6" s="1"/>
      <c r="O6" s="17"/>
      <c r="P6" s="17"/>
      <c r="Q6" s="17"/>
      <c r="R6" s="17"/>
      <c r="S6" s="17"/>
    </row>
    <row r="7" spans="1:26" ht="12.75" customHeight="1">
      <c r="A7" s="1"/>
      <c r="B7" s="21"/>
      <c r="C7" s="19"/>
      <c r="D7" s="16"/>
      <c r="E7" s="1"/>
      <c r="F7" s="16"/>
      <c r="G7" s="20"/>
      <c r="H7" s="20"/>
      <c r="I7" s="1"/>
      <c r="J7" s="1"/>
      <c r="K7" s="1"/>
      <c r="L7" s="1"/>
      <c r="M7" s="1"/>
      <c r="O7" s="17"/>
      <c r="P7" s="17"/>
      <c r="Q7" s="17"/>
      <c r="R7" s="17"/>
      <c r="S7" s="17"/>
    </row>
    <row r="8" spans="1:26" ht="12.75" customHeight="1">
      <c r="A8" s="10" t="s">
        <v>41</v>
      </c>
      <c r="B8" s="10" t="s">
        <v>42</v>
      </c>
      <c r="C8" s="10" t="s">
        <v>43</v>
      </c>
      <c r="D8" s="10" t="s">
        <v>44</v>
      </c>
      <c r="E8" s="10" t="s">
        <v>45</v>
      </c>
      <c r="F8" s="10" t="s">
        <v>46</v>
      </c>
      <c r="G8" s="10" t="s">
        <v>47</v>
      </c>
      <c r="H8" s="10" t="s">
        <v>80</v>
      </c>
      <c r="I8" s="10" t="s">
        <v>81</v>
      </c>
      <c r="J8" s="10" t="s">
        <v>49</v>
      </c>
      <c r="K8" s="10" t="s">
        <v>50</v>
      </c>
      <c r="L8" s="10" t="s">
        <v>51</v>
      </c>
      <c r="M8" s="10" t="s">
        <v>52</v>
      </c>
      <c r="O8" s="17"/>
      <c r="P8" s="17"/>
      <c r="Q8" s="17"/>
      <c r="R8" s="17"/>
      <c r="S8" s="17"/>
    </row>
    <row r="9" spans="1:26" ht="12.7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2"/>
    </row>
    <row r="10" spans="1:26" ht="12.75" customHeight="1">
      <c r="A10" s="37">
        <v>1</v>
      </c>
      <c r="B10" s="23" t="str">
        <f t="shared" ref="B10:B29" si="0">TEXT(C10,"dddd")</f>
        <v>zaterdag</v>
      </c>
      <c r="C10" s="28">
        <v>44457</v>
      </c>
      <c r="D10" s="29">
        <v>44457.572916666999</v>
      </c>
      <c r="E10" s="23" t="s">
        <v>187</v>
      </c>
      <c r="F10" s="23" t="s">
        <v>175</v>
      </c>
      <c r="G10" s="23" t="s">
        <v>188</v>
      </c>
      <c r="H10" s="26" t="s">
        <v>164</v>
      </c>
      <c r="I10" s="26" t="s">
        <v>165</v>
      </c>
      <c r="J10" s="23" t="s">
        <v>166</v>
      </c>
      <c r="K10" s="30" t="s">
        <v>86</v>
      </c>
      <c r="L10" s="23" t="s">
        <v>92</v>
      </c>
      <c r="M10" s="23" t="s">
        <v>92</v>
      </c>
    </row>
    <row r="11" spans="1:26" ht="13.5" customHeight="1">
      <c r="A11" s="27">
        <v>2</v>
      </c>
      <c r="B11" s="23" t="str">
        <f t="shared" si="0"/>
        <v>zaterdag</v>
      </c>
      <c r="C11" s="28">
        <v>44464</v>
      </c>
      <c r="D11" s="29">
        <v>44464.791666666999</v>
      </c>
      <c r="E11" s="23" t="s">
        <v>185</v>
      </c>
      <c r="F11" s="23" t="s">
        <v>175</v>
      </c>
      <c r="G11" s="23" t="s">
        <v>189</v>
      </c>
      <c r="H11" s="23" t="s">
        <v>190</v>
      </c>
      <c r="I11" s="23" t="s">
        <v>191</v>
      </c>
      <c r="J11" s="23" t="s">
        <v>192</v>
      </c>
      <c r="K11" s="30" t="s">
        <v>103</v>
      </c>
      <c r="L11" s="23" t="s">
        <v>92</v>
      </c>
      <c r="M11" s="23" t="s">
        <v>92</v>
      </c>
    </row>
    <row r="12" spans="1:26" ht="13.5" customHeight="1">
      <c r="A12" s="27">
        <v>3</v>
      </c>
      <c r="B12" s="23" t="str">
        <f t="shared" si="0"/>
        <v>zaterdag</v>
      </c>
      <c r="C12" s="28">
        <v>44471</v>
      </c>
      <c r="D12" s="29">
        <v>44471.666666666999</v>
      </c>
      <c r="E12" s="23" t="s">
        <v>175</v>
      </c>
      <c r="F12" s="23" t="s">
        <v>183</v>
      </c>
      <c r="G12" s="23" t="s">
        <v>193</v>
      </c>
      <c r="H12" s="23" t="s">
        <v>83</v>
      </c>
      <c r="I12" s="23" t="s">
        <v>84</v>
      </c>
      <c r="J12" s="23" t="s">
        <v>85</v>
      </c>
      <c r="K12" s="30" t="s">
        <v>162</v>
      </c>
      <c r="L12" s="31" t="s">
        <v>27</v>
      </c>
      <c r="M12" s="23" t="s">
        <v>30</v>
      </c>
    </row>
    <row r="13" spans="1:26" ht="13.5" customHeight="1">
      <c r="A13" s="27">
        <v>4</v>
      </c>
      <c r="B13" s="23" t="str">
        <f t="shared" si="0"/>
        <v>zaterdag</v>
      </c>
      <c r="C13" s="28">
        <v>44485</v>
      </c>
      <c r="D13" s="29">
        <v>44485.666666666999</v>
      </c>
      <c r="E13" s="23" t="s">
        <v>175</v>
      </c>
      <c r="F13" s="23" t="s">
        <v>179</v>
      </c>
      <c r="G13" s="23" t="s">
        <v>194</v>
      </c>
      <c r="H13" s="23" t="s">
        <v>83</v>
      </c>
      <c r="I13" s="23" t="s">
        <v>84</v>
      </c>
      <c r="J13" s="23" t="s">
        <v>85</v>
      </c>
      <c r="K13" s="30" t="s">
        <v>162</v>
      </c>
      <c r="L13" s="23" t="s">
        <v>20</v>
      </c>
      <c r="M13" s="23" t="s">
        <v>31</v>
      </c>
    </row>
    <row r="14" spans="1:26" ht="13.5" customHeight="1">
      <c r="A14" s="27">
        <v>5</v>
      </c>
      <c r="B14" s="23" t="str">
        <f t="shared" si="0"/>
        <v>zaterdag</v>
      </c>
      <c r="C14" s="28">
        <v>44492</v>
      </c>
      <c r="D14" s="29">
        <v>44492.791666666999</v>
      </c>
      <c r="E14" s="23" t="s">
        <v>181</v>
      </c>
      <c r="F14" s="23" t="s">
        <v>175</v>
      </c>
      <c r="G14" s="23" t="s">
        <v>195</v>
      </c>
      <c r="H14" s="23" t="s">
        <v>196</v>
      </c>
      <c r="I14" s="23" t="s">
        <v>197</v>
      </c>
      <c r="J14" s="23" t="s">
        <v>198</v>
      </c>
      <c r="K14" s="30" t="s">
        <v>86</v>
      </c>
      <c r="L14" s="23" t="s">
        <v>92</v>
      </c>
      <c r="M14" s="23" t="s">
        <v>92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3.5" customHeight="1">
      <c r="A15" s="27">
        <v>6</v>
      </c>
      <c r="B15" s="23" t="str">
        <f t="shared" si="0"/>
        <v>zaterdag</v>
      </c>
      <c r="C15" s="28">
        <v>44506</v>
      </c>
      <c r="D15" s="29">
        <v>44506.666666666999</v>
      </c>
      <c r="E15" s="23" t="s">
        <v>175</v>
      </c>
      <c r="F15" s="23" t="s">
        <v>186</v>
      </c>
      <c r="G15" s="23" t="s">
        <v>199</v>
      </c>
      <c r="H15" s="23" t="s">
        <v>83</v>
      </c>
      <c r="I15" s="23" t="s">
        <v>84</v>
      </c>
      <c r="J15" s="23" t="s">
        <v>85</v>
      </c>
      <c r="K15" s="30" t="s">
        <v>162</v>
      </c>
      <c r="L15" s="23" t="s">
        <v>27</v>
      </c>
      <c r="M15" s="23" t="s">
        <v>200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3.5" customHeight="1">
      <c r="A16" s="27">
        <v>7</v>
      </c>
      <c r="B16" s="23" t="str">
        <f t="shared" si="0"/>
        <v>zaterdag</v>
      </c>
      <c r="C16" s="28">
        <v>44513</v>
      </c>
      <c r="D16" s="29">
        <v>44513.75</v>
      </c>
      <c r="E16" s="23" t="s">
        <v>184</v>
      </c>
      <c r="F16" s="23" t="s">
        <v>175</v>
      </c>
      <c r="G16" s="23" t="s">
        <v>201</v>
      </c>
      <c r="H16" s="23" t="s">
        <v>202</v>
      </c>
      <c r="I16" s="23" t="s">
        <v>203</v>
      </c>
      <c r="J16" s="23" t="s">
        <v>204</v>
      </c>
      <c r="K16" s="32" t="s">
        <v>86</v>
      </c>
      <c r="L16" s="23" t="s">
        <v>92</v>
      </c>
      <c r="M16" s="23" t="s">
        <v>92</v>
      </c>
    </row>
    <row r="17" spans="1:26" ht="13.5" customHeight="1">
      <c r="A17" s="27">
        <v>8</v>
      </c>
      <c r="B17" s="23" t="str">
        <f t="shared" si="0"/>
        <v>zaterdag</v>
      </c>
      <c r="C17" s="28">
        <v>44520</v>
      </c>
      <c r="D17" s="29">
        <v>44520.666666666999</v>
      </c>
      <c r="E17" s="23" t="s">
        <v>175</v>
      </c>
      <c r="F17" s="23" t="s">
        <v>182</v>
      </c>
      <c r="G17" s="23" t="s">
        <v>205</v>
      </c>
      <c r="H17" s="23" t="s">
        <v>83</v>
      </c>
      <c r="I17" s="23" t="s">
        <v>84</v>
      </c>
      <c r="J17" s="23" t="s">
        <v>85</v>
      </c>
      <c r="K17" s="32" t="s">
        <v>86</v>
      </c>
      <c r="L17" s="23" t="s">
        <v>18</v>
      </c>
      <c r="M17" s="23" t="s">
        <v>206</v>
      </c>
    </row>
    <row r="18" spans="1:26" ht="13.5" customHeight="1">
      <c r="A18" s="27">
        <v>9</v>
      </c>
      <c r="B18" s="23" t="str">
        <f t="shared" si="0"/>
        <v>zaterdag</v>
      </c>
      <c r="C18" s="28">
        <v>44527</v>
      </c>
      <c r="D18" s="29">
        <v>44527.666666666999</v>
      </c>
      <c r="E18" s="23" t="s">
        <v>180</v>
      </c>
      <c r="F18" s="23" t="s">
        <v>175</v>
      </c>
      <c r="G18" s="23" t="s">
        <v>207</v>
      </c>
      <c r="H18" s="23" t="s">
        <v>208</v>
      </c>
      <c r="I18" s="23" t="s">
        <v>209</v>
      </c>
      <c r="J18" s="23" t="s">
        <v>210</v>
      </c>
      <c r="K18" s="25"/>
      <c r="L18" s="23" t="s">
        <v>92</v>
      </c>
      <c r="M18" s="23" t="s">
        <v>92</v>
      </c>
    </row>
    <row r="19" spans="1:26" ht="13.5" customHeight="1">
      <c r="A19" s="27">
        <v>10</v>
      </c>
      <c r="B19" s="23" t="str">
        <f t="shared" si="0"/>
        <v>zaterdag</v>
      </c>
      <c r="C19" s="28">
        <v>44541</v>
      </c>
      <c r="D19" s="29">
        <v>44541.729166666999</v>
      </c>
      <c r="E19" s="23" t="s">
        <v>175</v>
      </c>
      <c r="F19" s="23" t="s">
        <v>178</v>
      </c>
      <c r="G19" s="23" t="s">
        <v>211</v>
      </c>
      <c r="H19" s="23" t="s">
        <v>83</v>
      </c>
      <c r="I19" s="23" t="s">
        <v>84</v>
      </c>
      <c r="J19" s="23" t="s">
        <v>85</v>
      </c>
      <c r="K19" s="25"/>
      <c r="L19" s="31" t="s">
        <v>18</v>
      </c>
      <c r="M19" s="23" t="s">
        <v>212</v>
      </c>
    </row>
    <row r="20" spans="1:26" ht="13.5" customHeight="1">
      <c r="A20" s="27">
        <v>11</v>
      </c>
      <c r="B20" s="23" t="str">
        <f t="shared" si="0"/>
        <v>zaterdag</v>
      </c>
      <c r="C20" s="28">
        <v>44576</v>
      </c>
      <c r="D20" s="29">
        <v>44576.729166666999</v>
      </c>
      <c r="E20" s="23" t="s">
        <v>175</v>
      </c>
      <c r="F20" s="23" t="s">
        <v>185</v>
      </c>
      <c r="G20" s="23" t="s">
        <v>213</v>
      </c>
      <c r="H20" s="23" t="s">
        <v>83</v>
      </c>
      <c r="I20" s="23" t="s">
        <v>84</v>
      </c>
      <c r="J20" s="23" t="s">
        <v>85</v>
      </c>
      <c r="K20" s="25"/>
      <c r="L20" s="23" t="s">
        <v>20</v>
      </c>
      <c r="M20" s="23" t="s">
        <v>214</v>
      </c>
    </row>
    <row r="21" spans="1:26" ht="13.5" customHeight="1">
      <c r="A21" s="27">
        <v>12</v>
      </c>
      <c r="B21" s="23" t="str">
        <f t="shared" si="0"/>
        <v>zaterdag</v>
      </c>
      <c r="C21" s="28">
        <v>44583</v>
      </c>
      <c r="D21" s="29">
        <v>44583.541666666664</v>
      </c>
      <c r="E21" s="23" t="s">
        <v>183</v>
      </c>
      <c r="F21" s="23" t="s">
        <v>175</v>
      </c>
      <c r="G21" s="23" t="s">
        <v>215</v>
      </c>
      <c r="H21" s="23" t="s">
        <v>216</v>
      </c>
      <c r="I21" s="23" t="s">
        <v>217</v>
      </c>
      <c r="J21" s="23" t="s">
        <v>198</v>
      </c>
      <c r="K21" s="25"/>
      <c r="L21" s="23" t="s">
        <v>92</v>
      </c>
      <c r="M21" s="23" t="s">
        <v>92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3.5" customHeight="1">
      <c r="A22" s="27">
        <v>13</v>
      </c>
      <c r="B22" s="23" t="str">
        <f t="shared" si="0"/>
        <v>zaterdag</v>
      </c>
      <c r="C22" s="28">
        <v>44590</v>
      </c>
      <c r="D22" s="29">
        <v>44590.666666666999</v>
      </c>
      <c r="E22" s="23" t="s">
        <v>175</v>
      </c>
      <c r="F22" s="23" t="s">
        <v>181</v>
      </c>
      <c r="G22" s="23" t="s">
        <v>218</v>
      </c>
      <c r="H22" s="23" t="s">
        <v>83</v>
      </c>
      <c r="I22" s="23" t="s">
        <v>84</v>
      </c>
      <c r="J22" s="23" t="s">
        <v>85</v>
      </c>
      <c r="K22" s="25"/>
      <c r="L22" s="23" t="s">
        <v>18</v>
      </c>
      <c r="M22" s="23" t="s">
        <v>30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3.5" customHeight="1">
      <c r="A23" s="27">
        <v>14</v>
      </c>
      <c r="B23" s="23" t="str">
        <f t="shared" si="0"/>
        <v>zaterdag</v>
      </c>
      <c r="C23" s="28">
        <v>44597</v>
      </c>
      <c r="D23" s="29">
        <v>44597.791666666999</v>
      </c>
      <c r="E23" s="23" t="s">
        <v>179</v>
      </c>
      <c r="F23" s="23" t="s">
        <v>175</v>
      </c>
      <c r="G23" s="23" t="s">
        <v>219</v>
      </c>
      <c r="H23" s="23" t="s">
        <v>126</v>
      </c>
      <c r="I23" s="23" t="s">
        <v>127</v>
      </c>
      <c r="J23" s="23" t="s">
        <v>128</v>
      </c>
      <c r="K23" s="25"/>
      <c r="L23" s="23" t="s">
        <v>92</v>
      </c>
      <c r="M23" s="23" t="s">
        <v>92</v>
      </c>
    </row>
    <row r="24" spans="1:26" ht="13.5" customHeight="1">
      <c r="A24" s="27">
        <v>15</v>
      </c>
      <c r="B24" s="23" t="str">
        <f t="shared" si="0"/>
        <v>zaterdag</v>
      </c>
      <c r="C24" s="28">
        <v>44611</v>
      </c>
      <c r="D24" s="29">
        <v>44611.729166666999</v>
      </c>
      <c r="E24" s="23" t="s">
        <v>186</v>
      </c>
      <c r="F24" s="23" t="s">
        <v>175</v>
      </c>
      <c r="G24" s="23" t="s">
        <v>220</v>
      </c>
      <c r="H24" s="23" t="s">
        <v>131</v>
      </c>
      <c r="I24" s="23" t="s">
        <v>132</v>
      </c>
      <c r="J24" s="23" t="s">
        <v>133</v>
      </c>
      <c r="K24" s="25"/>
      <c r="L24" s="23" t="s">
        <v>92</v>
      </c>
      <c r="M24" s="23" t="s">
        <v>92</v>
      </c>
    </row>
    <row r="25" spans="1:26" ht="13.5" customHeight="1">
      <c r="A25" s="27">
        <v>16</v>
      </c>
      <c r="B25" s="23" t="str">
        <f t="shared" si="0"/>
        <v>zaterdag</v>
      </c>
      <c r="C25" s="28">
        <v>44632</v>
      </c>
      <c r="D25" s="29">
        <v>44632.666666666999</v>
      </c>
      <c r="E25" s="23" t="s">
        <v>175</v>
      </c>
      <c r="F25" s="23" t="s">
        <v>184</v>
      </c>
      <c r="G25" s="23" t="s">
        <v>221</v>
      </c>
      <c r="H25" s="23" t="s">
        <v>83</v>
      </c>
      <c r="I25" s="23" t="s">
        <v>84</v>
      </c>
      <c r="J25" s="23" t="s">
        <v>85</v>
      </c>
      <c r="K25" s="25"/>
      <c r="L25" s="23" t="s">
        <v>27</v>
      </c>
      <c r="M25" s="23" t="s">
        <v>31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3.5" customHeight="1">
      <c r="A26" s="27">
        <v>17</v>
      </c>
      <c r="B26" s="23" t="str">
        <f t="shared" si="0"/>
        <v>zaterdag</v>
      </c>
      <c r="C26" s="28">
        <v>44639</v>
      </c>
      <c r="D26" s="29">
        <v>44639.791666666999</v>
      </c>
      <c r="E26" s="23" t="s">
        <v>182</v>
      </c>
      <c r="F26" s="23" t="s">
        <v>175</v>
      </c>
      <c r="G26" s="23" t="s">
        <v>222</v>
      </c>
      <c r="H26" s="23" t="s">
        <v>136</v>
      </c>
      <c r="I26" s="23" t="s">
        <v>137</v>
      </c>
      <c r="J26" s="23" t="s">
        <v>138</v>
      </c>
      <c r="K26" s="25"/>
      <c r="L26" s="23" t="s">
        <v>92</v>
      </c>
      <c r="M26" s="23" t="s">
        <v>92</v>
      </c>
    </row>
    <row r="27" spans="1:26" ht="13.5" customHeight="1">
      <c r="A27" s="27">
        <v>18</v>
      </c>
      <c r="B27" s="23" t="str">
        <f t="shared" si="0"/>
        <v>zaterdag</v>
      </c>
      <c r="C27" s="28">
        <v>44646</v>
      </c>
      <c r="D27" s="29">
        <v>44646.666666666999</v>
      </c>
      <c r="E27" s="23" t="s">
        <v>175</v>
      </c>
      <c r="F27" s="23" t="s">
        <v>180</v>
      </c>
      <c r="G27" s="23" t="s">
        <v>223</v>
      </c>
      <c r="H27" s="23" t="s">
        <v>83</v>
      </c>
      <c r="I27" s="23" t="s">
        <v>84</v>
      </c>
      <c r="J27" s="23" t="s">
        <v>85</v>
      </c>
      <c r="K27" s="25"/>
      <c r="L27" s="23" t="s">
        <v>20</v>
      </c>
      <c r="M27" s="23" t="s">
        <v>28</v>
      </c>
    </row>
    <row r="28" spans="1:26" ht="13.5" customHeight="1">
      <c r="A28" s="37">
        <v>19</v>
      </c>
      <c r="B28" s="23" t="str">
        <f t="shared" si="0"/>
        <v>zaterdag</v>
      </c>
      <c r="C28" s="28">
        <v>44653</v>
      </c>
      <c r="D28" s="29">
        <v>44653.697916666999</v>
      </c>
      <c r="E28" s="23" t="s">
        <v>178</v>
      </c>
      <c r="F28" s="23" t="s">
        <v>175</v>
      </c>
      <c r="G28" s="23" t="s">
        <v>224</v>
      </c>
      <c r="H28" s="23" t="s">
        <v>225</v>
      </c>
      <c r="I28" s="23" t="s">
        <v>226</v>
      </c>
      <c r="J28" s="23" t="s">
        <v>227</v>
      </c>
      <c r="K28" s="25"/>
      <c r="L28" s="23" t="s">
        <v>92</v>
      </c>
      <c r="M28" s="23" t="s">
        <v>92</v>
      </c>
    </row>
    <row r="29" spans="1:26" ht="13.5" customHeight="1">
      <c r="A29" s="37">
        <v>20</v>
      </c>
      <c r="B29" s="23" t="str">
        <f t="shared" si="0"/>
        <v>zaterdag</v>
      </c>
      <c r="C29" s="28">
        <v>44660</v>
      </c>
      <c r="D29" s="29">
        <v>44660.666666666999</v>
      </c>
      <c r="E29" s="23" t="s">
        <v>175</v>
      </c>
      <c r="F29" s="23" t="s">
        <v>187</v>
      </c>
      <c r="G29" s="23" t="s">
        <v>228</v>
      </c>
      <c r="H29" s="23" t="s">
        <v>83</v>
      </c>
      <c r="I29" s="23" t="s">
        <v>84</v>
      </c>
      <c r="J29" s="23" t="s">
        <v>85</v>
      </c>
      <c r="K29" s="25"/>
      <c r="L29" s="23" t="s">
        <v>27</v>
      </c>
      <c r="M29" s="23" t="s">
        <v>200</v>
      </c>
    </row>
    <row r="30" spans="1:26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5"/>
      <c r="L30" s="23"/>
      <c r="M30" s="23"/>
    </row>
    <row r="31" spans="1:26" ht="12.75" customHeight="1">
      <c r="L31" s="1"/>
      <c r="M31" s="1"/>
    </row>
    <row r="32" spans="1:26" ht="12.75" customHeight="1">
      <c r="M32" s="1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2021-2022&amp;RWedstrijdprogramma NH1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10.42578125" customWidth="1"/>
    <col min="2" max="2" width="11.28515625" customWidth="1"/>
    <col min="3" max="3" width="11.140625" customWidth="1"/>
    <col min="4" max="4" width="13.85546875" customWidth="1"/>
    <col min="5" max="5" width="20.42578125" customWidth="1"/>
    <col min="6" max="6" width="18.42578125" customWidth="1"/>
    <col min="7" max="7" width="14" customWidth="1"/>
    <col min="8" max="8" width="15.140625" customWidth="1"/>
    <col min="9" max="9" width="25.42578125" customWidth="1"/>
    <col min="10" max="10" width="19.28515625" customWidth="1"/>
    <col min="11" max="11" width="10.28515625" customWidth="1"/>
    <col min="12" max="12" width="21" customWidth="1"/>
    <col min="13" max="13" width="18" customWidth="1"/>
    <col min="14" max="14" width="2.42578125" customWidth="1"/>
    <col min="15" max="15" width="2.140625" customWidth="1"/>
    <col min="16" max="16" width="13.7109375" customWidth="1"/>
    <col min="17" max="17" width="2.28515625" customWidth="1"/>
    <col min="18" max="18" width="12.42578125" customWidth="1"/>
    <col min="19" max="19" width="9.140625" customWidth="1"/>
    <col min="20" max="26" width="8.7109375" customWidth="1"/>
  </cols>
  <sheetData>
    <row r="1" spans="1:26" ht="12.75" customHeight="1">
      <c r="A1" s="14" t="s">
        <v>229</v>
      </c>
      <c r="B1" s="15" t="s">
        <v>55</v>
      </c>
      <c r="C1" s="23" t="s">
        <v>230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7"/>
      <c r="P1" s="17"/>
      <c r="Q1" s="17"/>
      <c r="R1" s="17"/>
      <c r="S1" s="17"/>
      <c r="T1" s="1"/>
      <c r="U1" s="1"/>
      <c r="V1" s="1"/>
      <c r="W1" s="1"/>
      <c r="X1" s="1"/>
      <c r="Y1" s="1"/>
      <c r="Z1" s="1"/>
    </row>
    <row r="2" spans="1:26" ht="12.75" customHeight="1">
      <c r="A2" s="18" t="s">
        <v>231</v>
      </c>
      <c r="B2" s="15" t="s">
        <v>60</v>
      </c>
      <c r="C2" s="23" t="s">
        <v>232</v>
      </c>
      <c r="D2" s="1"/>
      <c r="E2" s="1"/>
      <c r="F2" s="1"/>
      <c r="G2" s="1"/>
      <c r="H2" s="1"/>
      <c r="I2" s="1"/>
      <c r="J2" s="1"/>
      <c r="K2" s="16"/>
      <c r="L2" s="1"/>
      <c r="M2" s="1"/>
      <c r="N2" s="1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</row>
    <row r="3" spans="1:26" ht="12.75" customHeight="1">
      <c r="A3" s="19"/>
      <c r="B3" s="15" t="s">
        <v>64</v>
      </c>
      <c r="C3" s="23" t="s">
        <v>233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</row>
    <row r="4" spans="1:26" ht="12.75" customHeight="1">
      <c r="A4" s="19"/>
      <c r="B4" s="15" t="s">
        <v>68</v>
      </c>
      <c r="C4" s="23" t="s">
        <v>234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7"/>
      <c r="P4" s="17"/>
      <c r="Q4" s="17"/>
      <c r="R4" s="17"/>
      <c r="S4" s="17"/>
      <c r="T4" s="1"/>
      <c r="U4" s="1"/>
      <c r="V4" s="1"/>
      <c r="W4" s="1"/>
      <c r="X4" s="1"/>
      <c r="Y4" s="1"/>
      <c r="Z4" s="1"/>
    </row>
    <row r="5" spans="1:26" ht="12.75" customHeight="1">
      <c r="A5" s="19"/>
      <c r="B5" s="15" t="s">
        <v>72</v>
      </c>
      <c r="C5" s="23" t="s">
        <v>235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7"/>
      <c r="P5" s="17"/>
      <c r="Q5" s="17"/>
      <c r="R5" s="17"/>
      <c r="S5" s="17"/>
      <c r="T5" s="1"/>
      <c r="U5" s="1"/>
      <c r="V5" s="1"/>
      <c r="W5" s="1"/>
      <c r="X5" s="1"/>
      <c r="Y5" s="1"/>
      <c r="Z5" s="1"/>
    </row>
    <row r="6" spans="1:26" ht="12.75" customHeight="1">
      <c r="A6" s="19"/>
      <c r="B6" s="15" t="s">
        <v>76</v>
      </c>
      <c r="C6" s="46" t="s">
        <v>236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7"/>
      <c r="P6" s="17"/>
      <c r="Q6" s="17"/>
      <c r="R6" s="17"/>
      <c r="S6" s="17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7"/>
      <c r="O7" s="17"/>
      <c r="P7" s="17"/>
      <c r="Q7" s="17"/>
      <c r="R7" s="17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0" t="s">
        <v>41</v>
      </c>
      <c r="B8" s="10" t="s">
        <v>42</v>
      </c>
      <c r="C8" s="10" t="s">
        <v>43</v>
      </c>
      <c r="D8" s="10" t="s">
        <v>44</v>
      </c>
      <c r="E8" s="10" t="s">
        <v>45</v>
      </c>
      <c r="F8" s="10" t="s">
        <v>46</v>
      </c>
      <c r="G8" s="10" t="s">
        <v>47</v>
      </c>
      <c r="H8" s="10" t="s">
        <v>80</v>
      </c>
      <c r="I8" s="10" t="s">
        <v>81</v>
      </c>
      <c r="J8" s="10" t="s">
        <v>49</v>
      </c>
      <c r="K8" s="10" t="s">
        <v>50</v>
      </c>
      <c r="L8" s="10" t="s">
        <v>51</v>
      </c>
      <c r="M8" s="10" t="s">
        <v>52</v>
      </c>
      <c r="N8" s="17"/>
      <c r="O8" s="17"/>
      <c r="P8" s="17"/>
      <c r="Q8" s="17"/>
      <c r="R8" s="17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27" t="s">
        <v>153</v>
      </c>
      <c r="B10" s="24"/>
      <c r="C10" s="23"/>
      <c r="D10" s="23"/>
      <c r="E10" s="23"/>
      <c r="F10" s="23"/>
      <c r="G10" s="23"/>
      <c r="H10" s="25"/>
      <c r="I10" s="26"/>
      <c r="J10" s="23"/>
      <c r="K10" s="23"/>
      <c r="L10" s="23"/>
      <c r="M10" s="2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37">
        <v>1</v>
      </c>
      <c r="B11" s="23" t="str">
        <f t="shared" ref="B11:B20" si="0">TEXT(C11,"dddd")</f>
        <v>zaterdag</v>
      </c>
      <c r="C11" s="28">
        <v>44464</v>
      </c>
      <c r="D11" s="29">
        <v>44464.708333333001</v>
      </c>
      <c r="E11" s="23" t="s">
        <v>233</v>
      </c>
      <c r="F11" s="23" t="s">
        <v>234</v>
      </c>
      <c r="G11" s="23" t="s">
        <v>237</v>
      </c>
      <c r="H11" s="23" t="s">
        <v>238</v>
      </c>
      <c r="I11" s="23" t="s">
        <v>239</v>
      </c>
      <c r="J11" s="23" t="s">
        <v>240</v>
      </c>
      <c r="K11" s="30" t="s">
        <v>162</v>
      </c>
      <c r="L11" s="23" t="s">
        <v>92</v>
      </c>
      <c r="M11" s="23" t="s">
        <v>92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37">
        <v>2</v>
      </c>
      <c r="B12" s="23" t="str">
        <f t="shared" si="0"/>
        <v>zaterdag</v>
      </c>
      <c r="C12" s="28">
        <v>44471</v>
      </c>
      <c r="D12" s="29">
        <v>44471.75</v>
      </c>
      <c r="E12" s="23" t="s">
        <v>234</v>
      </c>
      <c r="F12" s="23" t="s">
        <v>235</v>
      </c>
      <c r="G12" s="23" t="s">
        <v>241</v>
      </c>
      <c r="H12" s="23" t="s">
        <v>83</v>
      </c>
      <c r="I12" s="23" t="s">
        <v>84</v>
      </c>
      <c r="J12" s="23" t="s">
        <v>85</v>
      </c>
      <c r="K12" s="30" t="s">
        <v>160</v>
      </c>
      <c r="L12" s="23" t="s">
        <v>0</v>
      </c>
      <c r="M12" s="23" t="s">
        <v>242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37">
        <v>3</v>
      </c>
      <c r="B13" s="23" t="str">
        <f t="shared" si="0"/>
        <v>zaterdag</v>
      </c>
      <c r="C13" s="28">
        <v>44485</v>
      </c>
      <c r="D13" s="29">
        <v>44485.75</v>
      </c>
      <c r="E13" s="23" t="s">
        <v>234</v>
      </c>
      <c r="F13" s="23" t="s">
        <v>233</v>
      </c>
      <c r="G13" s="23" t="s">
        <v>243</v>
      </c>
      <c r="H13" s="23" t="s">
        <v>83</v>
      </c>
      <c r="I13" s="23" t="s">
        <v>84</v>
      </c>
      <c r="J13" s="23" t="s">
        <v>85</v>
      </c>
      <c r="K13" s="30" t="s">
        <v>160</v>
      </c>
      <c r="L13" s="23" t="s">
        <v>6</v>
      </c>
      <c r="M13" s="23" t="s">
        <v>242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37">
        <v>4</v>
      </c>
      <c r="B14" s="23" t="str">
        <f t="shared" si="0"/>
        <v>zaterdag</v>
      </c>
      <c r="C14" s="28">
        <v>44499</v>
      </c>
      <c r="D14" s="29">
        <v>44499.666666666999</v>
      </c>
      <c r="E14" s="23" t="s">
        <v>232</v>
      </c>
      <c r="F14" s="23" t="s">
        <v>234</v>
      </c>
      <c r="G14" s="23" t="s">
        <v>244</v>
      </c>
      <c r="H14" s="23" t="s">
        <v>245</v>
      </c>
      <c r="I14" s="23" t="s">
        <v>246</v>
      </c>
      <c r="J14" s="23" t="s">
        <v>247</v>
      </c>
      <c r="K14" s="30" t="s">
        <v>103</v>
      </c>
      <c r="L14" s="23" t="s">
        <v>92</v>
      </c>
      <c r="M14" s="23" t="s">
        <v>92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3.5" customHeight="1">
      <c r="A15" s="37">
        <v>5</v>
      </c>
      <c r="B15" s="23" t="str">
        <f t="shared" si="0"/>
        <v>zaterdag</v>
      </c>
      <c r="C15" s="28">
        <v>44506</v>
      </c>
      <c r="D15" s="29">
        <v>44506.75</v>
      </c>
      <c r="E15" s="23" t="s">
        <v>234</v>
      </c>
      <c r="F15" s="23" t="s">
        <v>232</v>
      </c>
      <c r="G15" s="23" t="s">
        <v>248</v>
      </c>
      <c r="H15" s="23" t="s">
        <v>83</v>
      </c>
      <c r="I15" s="23" t="s">
        <v>84</v>
      </c>
      <c r="J15" s="23" t="s">
        <v>85</v>
      </c>
      <c r="K15" s="30" t="s">
        <v>103</v>
      </c>
      <c r="L15" s="23" t="s">
        <v>2</v>
      </c>
      <c r="M15" s="23" t="s">
        <v>242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37">
        <v>6</v>
      </c>
      <c r="B16" s="23" t="str">
        <f t="shared" si="0"/>
        <v>zaterdag</v>
      </c>
      <c r="C16" s="28">
        <v>44513</v>
      </c>
      <c r="D16" s="29">
        <v>44513.625</v>
      </c>
      <c r="E16" s="23" t="s">
        <v>235</v>
      </c>
      <c r="F16" s="23" t="s">
        <v>234</v>
      </c>
      <c r="G16" s="23" t="s">
        <v>249</v>
      </c>
      <c r="H16" s="23" t="s">
        <v>126</v>
      </c>
      <c r="I16" s="23" t="s">
        <v>127</v>
      </c>
      <c r="J16" s="23" t="s">
        <v>128</v>
      </c>
      <c r="K16" s="25" t="s">
        <v>98</v>
      </c>
      <c r="L16" s="23" t="s">
        <v>92</v>
      </c>
      <c r="M16" s="23" t="s">
        <v>92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37">
        <v>7</v>
      </c>
      <c r="B17" s="23" t="str">
        <f t="shared" si="0"/>
        <v>zaterdag</v>
      </c>
      <c r="C17" s="28">
        <v>44520</v>
      </c>
      <c r="D17" s="29">
        <v>44520.75</v>
      </c>
      <c r="E17" s="23" t="s">
        <v>234</v>
      </c>
      <c r="F17" s="23" t="s">
        <v>236</v>
      </c>
      <c r="G17" s="23" t="s">
        <v>250</v>
      </c>
      <c r="H17" s="23" t="s">
        <v>83</v>
      </c>
      <c r="I17" s="23" t="s">
        <v>84</v>
      </c>
      <c r="J17" s="23" t="s">
        <v>85</v>
      </c>
      <c r="K17" s="25" t="s">
        <v>98</v>
      </c>
      <c r="L17" s="23" t="s">
        <v>3</v>
      </c>
      <c r="M17" s="23" t="s">
        <v>242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37">
        <v>8</v>
      </c>
      <c r="B18" s="23" t="str">
        <f t="shared" si="0"/>
        <v>zaterdag</v>
      </c>
      <c r="C18" s="28">
        <v>44527</v>
      </c>
      <c r="D18" s="29">
        <v>44527.5</v>
      </c>
      <c r="E18" s="23" t="s">
        <v>236</v>
      </c>
      <c r="F18" s="23" t="s">
        <v>234</v>
      </c>
      <c r="G18" s="23" t="s">
        <v>251</v>
      </c>
      <c r="H18" s="23" t="s">
        <v>208</v>
      </c>
      <c r="I18" s="23" t="s">
        <v>209</v>
      </c>
      <c r="J18" s="23" t="s">
        <v>210</v>
      </c>
      <c r="K18" s="25"/>
      <c r="L18" s="23" t="s">
        <v>92</v>
      </c>
      <c r="M18" s="23" t="s">
        <v>92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7">
        <v>9</v>
      </c>
      <c r="B19" s="23" t="str">
        <f t="shared" si="0"/>
        <v>zaterdag</v>
      </c>
      <c r="C19" s="28">
        <v>44534</v>
      </c>
      <c r="D19" s="29">
        <v>44534.75</v>
      </c>
      <c r="E19" s="23" t="s">
        <v>234</v>
      </c>
      <c r="F19" s="23" t="s">
        <v>230</v>
      </c>
      <c r="G19" s="23" t="s">
        <v>252</v>
      </c>
      <c r="H19" s="23" t="s">
        <v>83</v>
      </c>
      <c r="I19" s="23" t="s">
        <v>84</v>
      </c>
      <c r="J19" s="23" t="s">
        <v>85</v>
      </c>
      <c r="K19" s="25"/>
      <c r="L19" s="23" t="s">
        <v>4</v>
      </c>
      <c r="M19" s="23" t="s">
        <v>242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7">
        <v>10</v>
      </c>
      <c r="B20" s="23" t="str">
        <f t="shared" si="0"/>
        <v>zaterdag</v>
      </c>
      <c r="C20" s="28">
        <v>44541</v>
      </c>
      <c r="D20" s="29">
        <v>0.41666666666666669</v>
      </c>
      <c r="E20" s="1" t="s">
        <v>230</v>
      </c>
      <c r="F20" s="1" t="s">
        <v>234</v>
      </c>
      <c r="G20" s="23" t="s">
        <v>253</v>
      </c>
      <c r="H20" s="23" t="s">
        <v>254</v>
      </c>
      <c r="I20" s="23" t="s">
        <v>255</v>
      </c>
      <c r="J20" s="23" t="s">
        <v>256</v>
      </c>
      <c r="K20" s="25"/>
      <c r="L20" s="23" t="s">
        <v>92</v>
      </c>
      <c r="M20" s="23" t="s">
        <v>92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7"/>
      <c r="B22" s="23"/>
      <c r="C22" s="39"/>
      <c r="D22" s="25"/>
      <c r="E22" s="23"/>
      <c r="F22" s="23"/>
      <c r="G22" s="23"/>
      <c r="H22" s="23"/>
      <c r="I22" s="23"/>
      <c r="J22" s="23"/>
      <c r="K22" s="25"/>
      <c r="L22" s="25"/>
      <c r="M22" s="2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7" t="s">
        <v>173</v>
      </c>
      <c r="B23" s="24"/>
      <c r="C23" s="23"/>
      <c r="D23" s="25"/>
      <c r="E23" s="23"/>
      <c r="F23" s="23"/>
      <c r="G23" s="23"/>
      <c r="H23" s="25"/>
      <c r="I23" s="26"/>
      <c r="J23" s="1"/>
      <c r="K23" s="23"/>
      <c r="L23" s="23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7"/>
      <c r="B24" s="23"/>
      <c r="C24" s="39"/>
      <c r="D24" s="40"/>
      <c r="E24" s="23"/>
      <c r="F24" s="23"/>
      <c r="G24" s="23"/>
      <c r="H24" s="23"/>
      <c r="I24" s="23"/>
      <c r="J24" s="1"/>
      <c r="K24" s="25"/>
      <c r="L24" s="25"/>
      <c r="M24" s="2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7"/>
      <c r="B25" s="23"/>
      <c r="C25" s="39"/>
      <c r="D25" s="40"/>
      <c r="E25" s="23"/>
      <c r="F25" s="23"/>
      <c r="G25" s="23"/>
      <c r="H25" s="23"/>
      <c r="I25" s="25"/>
      <c r="J25" s="25"/>
      <c r="K25" s="25"/>
      <c r="L25" s="25"/>
      <c r="M25" s="4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7"/>
      <c r="B26" s="23"/>
      <c r="C26" s="39"/>
      <c r="D26" s="40"/>
      <c r="E26" s="23"/>
      <c r="F26" s="23"/>
      <c r="G26" s="23"/>
      <c r="H26" s="23"/>
      <c r="I26" s="25"/>
      <c r="J26" s="25"/>
      <c r="K26" s="25"/>
      <c r="L26" s="25"/>
      <c r="M26" s="2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7"/>
      <c r="B27" s="23"/>
      <c r="C27" s="39"/>
      <c r="D27" s="40"/>
      <c r="E27" s="23"/>
      <c r="F27" s="23"/>
      <c r="G27" s="23"/>
      <c r="H27" s="23"/>
      <c r="I27" s="25"/>
      <c r="J27" s="25"/>
      <c r="K27" s="25"/>
      <c r="L27" s="25"/>
      <c r="M27" s="2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7"/>
      <c r="B28" s="23"/>
      <c r="C28" s="43"/>
      <c r="D28" s="44"/>
      <c r="E28" s="23"/>
      <c r="F28" s="23"/>
      <c r="G28" s="23"/>
      <c r="H28" s="23"/>
      <c r="I28" s="25"/>
      <c r="J28" s="25"/>
      <c r="K28" s="25"/>
      <c r="L28" s="25"/>
      <c r="M28" s="2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7"/>
      <c r="B29" s="23"/>
      <c r="C29" s="39"/>
      <c r="D29" s="40"/>
      <c r="E29" s="23"/>
      <c r="F29" s="23"/>
      <c r="G29" s="23"/>
      <c r="H29" s="23"/>
      <c r="I29" s="25"/>
      <c r="J29" s="25"/>
      <c r="K29" s="25"/>
      <c r="L29" s="25"/>
      <c r="M29" s="2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7"/>
      <c r="B30" s="23"/>
      <c r="C30" s="39"/>
      <c r="D30" s="40"/>
      <c r="E30" s="23"/>
      <c r="F30" s="23"/>
      <c r="G30" s="23"/>
      <c r="H30" s="23"/>
      <c r="I30" s="25"/>
      <c r="J30" s="25"/>
      <c r="K30" s="25"/>
      <c r="L30" s="25"/>
      <c r="M30" s="4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7"/>
      <c r="B31" s="23"/>
      <c r="C31" s="39"/>
      <c r="D31" s="40"/>
      <c r="E31" s="23"/>
      <c r="F31" s="23"/>
      <c r="G31" s="23"/>
      <c r="H31" s="23"/>
      <c r="I31" s="25"/>
      <c r="J31" s="25"/>
      <c r="K31" s="25"/>
      <c r="L31" s="25"/>
      <c r="M31" s="4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7"/>
      <c r="B32" s="23"/>
      <c r="C32" s="39"/>
      <c r="D32" s="44"/>
      <c r="E32" s="23"/>
      <c r="F32" s="23"/>
      <c r="G32" s="23"/>
      <c r="H32" s="23"/>
      <c r="I32" s="25"/>
      <c r="J32" s="25"/>
      <c r="K32" s="25"/>
      <c r="L32" s="25"/>
      <c r="M32" s="2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7"/>
      <c r="B33" s="23"/>
      <c r="C33" s="39"/>
      <c r="D33" s="40"/>
      <c r="E33" s="23"/>
      <c r="F33" s="23"/>
      <c r="G33" s="23"/>
      <c r="H33" s="23"/>
      <c r="I33" s="25"/>
      <c r="J33" s="25"/>
      <c r="K33" s="25"/>
      <c r="L33" s="25"/>
      <c r="M33" s="2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2021-2022&amp;RWedstrijdprogramma MA1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10.42578125" customWidth="1"/>
    <col min="2" max="2" width="10.2851562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4" t="s">
        <v>257</v>
      </c>
      <c r="B1" s="15" t="s">
        <v>55</v>
      </c>
      <c r="C1" s="23" t="s">
        <v>258</v>
      </c>
      <c r="D1" s="47"/>
      <c r="E1" s="1"/>
      <c r="F1" s="47"/>
      <c r="G1" s="47"/>
      <c r="H1" s="47"/>
      <c r="I1" s="47"/>
      <c r="J1" s="47"/>
      <c r="K1" s="47"/>
      <c r="L1" s="1"/>
      <c r="M1" s="1"/>
      <c r="N1" s="1"/>
      <c r="O1" s="17"/>
      <c r="P1" s="17"/>
      <c r="Q1" s="17"/>
      <c r="R1" s="17"/>
      <c r="S1" s="17"/>
      <c r="T1" s="1"/>
      <c r="U1" s="1"/>
      <c r="V1" s="1"/>
      <c r="W1" s="1"/>
      <c r="X1" s="1"/>
      <c r="Y1" s="1"/>
      <c r="Z1" s="1"/>
    </row>
    <row r="2" spans="1:26" ht="12.75" customHeight="1">
      <c r="A2" s="18" t="s">
        <v>259</v>
      </c>
      <c r="B2" s="15" t="s">
        <v>60</v>
      </c>
      <c r="C2" s="23" t="s">
        <v>260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</row>
    <row r="3" spans="1:26" ht="12.75" customHeight="1">
      <c r="A3" s="19"/>
      <c r="B3" s="15" t="s">
        <v>64</v>
      </c>
      <c r="C3" s="23" t="s">
        <v>261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</row>
    <row r="4" spans="1:26" ht="12.75" customHeight="1">
      <c r="A4" s="19"/>
      <c r="B4" s="15" t="s">
        <v>68</v>
      </c>
      <c r="C4" s="23" t="s">
        <v>262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7"/>
      <c r="P4" s="17"/>
      <c r="Q4" s="17"/>
      <c r="R4" s="17"/>
      <c r="S4" s="17"/>
      <c r="T4" s="1"/>
      <c r="U4" s="1"/>
      <c r="V4" s="1"/>
      <c r="W4" s="1"/>
      <c r="X4" s="1"/>
      <c r="Y4" s="1"/>
      <c r="Z4" s="1"/>
    </row>
    <row r="5" spans="1:26" ht="12.75" customHeight="1">
      <c r="A5" s="19"/>
      <c r="B5" s="15" t="s">
        <v>72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7"/>
      <c r="P5" s="17"/>
      <c r="Q5" s="17"/>
      <c r="R5" s="17"/>
      <c r="S5" s="17"/>
      <c r="T5" s="1"/>
      <c r="U5" s="1"/>
      <c r="V5" s="1"/>
      <c r="W5" s="1"/>
      <c r="X5" s="1"/>
      <c r="Y5" s="1"/>
      <c r="Z5" s="1"/>
    </row>
    <row r="6" spans="1:26" ht="12.75" customHeight="1">
      <c r="A6" s="19"/>
      <c r="B6" s="15" t="s">
        <v>76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7"/>
      <c r="P6" s="17"/>
      <c r="Q6" s="17"/>
      <c r="R6" s="17"/>
      <c r="S6" s="17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/>
      <c r="P7" s="17"/>
      <c r="Q7" s="17"/>
      <c r="R7" s="17"/>
      <c r="S7" s="17"/>
      <c r="T7" s="1"/>
      <c r="U7" s="1"/>
      <c r="V7" s="1"/>
      <c r="W7" s="1"/>
      <c r="X7" s="1"/>
      <c r="Y7" s="1"/>
      <c r="Z7" s="1"/>
    </row>
    <row r="8" spans="1:26" ht="13.5" customHeight="1">
      <c r="A8" s="10" t="s">
        <v>41</v>
      </c>
      <c r="B8" s="10" t="s">
        <v>42</v>
      </c>
      <c r="C8" s="10" t="s">
        <v>43</v>
      </c>
      <c r="D8" s="10" t="s">
        <v>44</v>
      </c>
      <c r="E8" s="10" t="s">
        <v>45</v>
      </c>
      <c r="F8" s="10" t="s">
        <v>46</v>
      </c>
      <c r="G8" s="10" t="s">
        <v>47</v>
      </c>
      <c r="H8" s="10" t="s">
        <v>80</v>
      </c>
      <c r="I8" s="10" t="s">
        <v>81</v>
      </c>
      <c r="J8" s="10" t="s">
        <v>49</v>
      </c>
      <c r="K8" s="10" t="s">
        <v>50</v>
      </c>
      <c r="L8" s="10" t="s">
        <v>51</v>
      </c>
      <c r="M8" s="10" t="s">
        <v>52</v>
      </c>
      <c r="N8" s="1"/>
      <c r="O8" s="17"/>
      <c r="P8" s="17"/>
      <c r="Q8" s="17"/>
      <c r="R8" s="17"/>
      <c r="S8" s="17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27" t="s">
        <v>153</v>
      </c>
      <c r="B10" s="24"/>
      <c r="C10" s="25"/>
      <c r="D10" s="23"/>
      <c r="E10" s="23"/>
      <c r="F10" s="23"/>
      <c r="G10" s="23"/>
      <c r="H10" s="25"/>
      <c r="I10" s="26"/>
      <c r="J10" s="23"/>
      <c r="K10" s="23"/>
      <c r="L10" s="23"/>
      <c r="M10" s="2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7">
        <v>1</v>
      </c>
      <c r="B11" s="23" t="str">
        <f t="shared" ref="B11:B19" si="0">TEXT(C11,"dddd")</f>
        <v>zaterdag</v>
      </c>
      <c r="C11" s="28">
        <v>44457</v>
      </c>
      <c r="D11" s="29">
        <v>44457.75</v>
      </c>
      <c r="E11" s="23" t="s">
        <v>258</v>
      </c>
      <c r="F11" s="23" t="s">
        <v>262</v>
      </c>
      <c r="G11" s="23" t="s">
        <v>263</v>
      </c>
      <c r="H11" s="23" t="s">
        <v>83</v>
      </c>
      <c r="I11" s="23" t="s">
        <v>84</v>
      </c>
      <c r="J11" s="23" t="s">
        <v>85</v>
      </c>
      <c r="K11" s="30" t="s">
        <v>162</v>
      </c>
      <c r="L11" s="23" t="s">
        <v>26</v>
      </c>
      <c r="M11" s="23" t="s">
        <v>34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7">
        <v>2</v>
      </c>
      <c r="B12" s="23" t="str">
        <f t="shared" si="0"/>
        <v>zaterdag</v>
      </c>
      <c r="C12" s="28">
        <v>44471</v>
      </c>
      <c r="D12" s="29">
        <v>44471.75</v>
      </c>
      <c r="E12" s="23" t="s">
        <v>258</v>
      </c>
      <c r="F12" s="23" t="s">
        <v>260</v>
      </c>
      <c r="G12" s="23" t="s">
        <v>264</v>
      </c>
      <c r="H12" s="23" t="s">
        <v>83</v>
      </c>
      <c r="I12" s="23" t="s">
        <v>84</v>
      </c>
      <c r="J12" s="23" t="s">
        <v>85</v>
      </c>
      <c r="K12" s="48" t="s">
        <v>162</v>
      </c>
      <c r="L12" s="31" t="s">
        <v>10</v>
      </c>
      <c r="M12" s="31" t="s">
        <v>25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7">
        <v>3</v>
      </c>
      <c r="B13" s="23" t="str">
        <f t="shared" si="0"/>
        <v>zaterdag</v>
      </c>
      <c r="C13" s="28">
        <v>44478</v>
      </c>
      <c r="D13" s="29">
        <v>44478.4375</v>
      </c>
      <c r="E13" s="23" t="s">
        <v>261</v>
      </c>
      <c r="F13" s="23" t="s">
        <v>258</v>
      </c>
      <c r="G13" s="23" t="s">
        <v>265</v>
      </c>
      <c r="H13" s="23" t="s">
        <v>121</v>
      </c>
      <c r="I13" s="23" t="s">
        <v>122</v>
      </c>
      <c r="J13" s="23" t="s">
        <v>123</v>
      </c>
      <c r="K13" s="30" t="s">
        <v>160</v>
      </c>
      <c r="L13" s="23" t="s">
        <v>92</v>
      </c>
      <c r="M13" s="23" t="s">
        <v>92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7">
        <v>4</v>
      </c>
      <c r="B14" s="23" t="str">
        <f t="shared" si="0"/>
        <v>zaterdag</v>
      </c>
      <c r="C14" s="28">
        <v>44485</v>
      </c>
      <c r="D14" s="29">
        <v>44485.75</v>
      </c>
      <c r="E14" s="23" t="s">
        <v>258</v>
      </c>
      <c r="F14" s="23" t="s">
        <v>261</v>
      </c>
      <c r="G14" s="23" t="s">
        <v>266</v>
      </c>
      <c r="H14" s="23" t="s">
        <v>83</v>
      </c>
      <c r="I14" s="23" t="s">
        <v>84</v>
      </c>
      <c r="J14" s="23" t="s">
        <v>85</v>
      </c>
      <c r="K14" s="30" t="s">
        <v>103</v>
      </c>
      <c r="L14" s="23" t="s">
        <v>13</v>
      </c>
      <c r="M14" s="31" t="s">
        <v>12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7">
        <v>5</v>
      </c>
      <c r="B15" s="23" t="str">
        <f t="shared" si="0"/>
        <v>zaterdag</v>
      </c>
      <c r="C15" s="28">
        <v>44492</v>
      </c>
      <c r="D15" s="29">
        <v>44492.541666666664</v>
      </c>
      <c r="E15" s="23" t="s">
        <v>260</v>
      </c>
      <c r="F15" s="23" t="s">
        <v>258</v>
      </c>
      <c r="G15" s="23" t="s">
        <v>267</v>
      </c>
      <c r="H15" s="23" t="s">
        <v>268</v>
      </c>
      <c r="I15" s="23" t="s">
        <v>269</v>
      </c>
      <c r="J15" s="23" t="s">
        <v>270</v>
      </c>
      <c r="K15" s="30" t="s">
        <v>160</v>
      </c>
      <c r="L15" s="23" t="s">
        <v>92</v>
      </c>
      <c r="M15" s="23" t="s">
        <v>92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7">
        <v>6</v>
      </c>
      <c r="B16" s="23" t="str">
        <f t="shared" si="0"/>
        <v>zaterdag</v>
      </c>
      <c r="C16" s="28">
        <v>44499</v>
      </c>
      <c r="D16" s="29">
        <v>44499.541666666999</v>
      </c>
      <c r="E16" s="23" t="s">
        <v>260</v>
      </c>
      <c r="F16" s="23" t="s">
        <v>258</v>
      </c>
      <c r="G16" s="23" t="s">
        <v>271</v>
      </c>
      <c r="H16" s="23" t="s">
        <v>268</v>
      </c>
      <c r="I16" s="23" t="s">
        <v>269</v>
      </c>
      <c r="J16" s="23" t="s">
        <v>270</v>
      </c>
      <c r="K16" s="30" t="s">
        <v>160</v>
      </c>
      <c r="L16" s="23" t="s">
        <v>92</v>
      </c>
      <c r="M16" s="23" t="s">
        <v>92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7">
        <v>7</v>
      </c>
      <c r="B17" s="23" t="str">
        <f t="shared" si="0"/>
        <v>zaterdag</v>
      </c>
      <c r="C17" s="28">
        <v>44506</v>
      </c>
      <c r="D17" s="29">
        <v>44506.75</v>
      </c>
      <c r="E17" s="23" t="s">
        <v>258</v>
      </c>
      <c r="F17" s="23" t="s">
        <v>262</v>
      </c>
      <c r="G17" s="23" t="s">
        <v>272</v>
      </c>
      <c r="H17" s="23" t="s">
        <v>83</v>
      </c>
      <c r="I17" s="23" t="s">
        <v>84</v>
      </c>
      <c r="J17" s="23" t="s">
        <v>85</v>
      </c>
      <c r="K17" s="30" t="s">
        <v>103</v>
      </c>
      <c r="L17" s="23" t="s">
        <v>26</v>
      </c>
      <c r="M17" s="31" t="s"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7">
        <v>8</v>
      </c>
      <c r="B18" s="23" t="str">
        <f t="shared" si="0"/>
        <v>zaterdag</v>
      </c>
      <c r="C18" s="28">
        <v>44520</v>
      </c>
      <c r="D18" s="29">
        <v>44520.552083333336</v>
      </c>
      <c r="E18" s="23" t="s">
        <v>262</v>
      </c>
      <c r="F18" s="23" t="s">
        <v>258</v>
      </c>
      <c r="G18" s="23" t="s">
        <v>273</v>
      </c>
      <c r="H18" s="23" t="s">
        <v>274</v>
      </c>
      <c r="I18" s="23" t="s">
        <v>275</v>
      </c>
      <c r="J18" s="23" t="s">
        <v>276</v>
      </c>
      <c r="K18" s="32" t="s">
        <v>91</v>
      </c>
      <c r="L18" s="23" t="s">
        <v>92</v>
      </c>
      <c r="M18" s="23" t="s">
        <v>92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7">
        <v>9</v>
      </c>
      <c r="B19" s="23" t="str">
        <f t="shared" si="0"/>
        <v>zaterdag</v>
      </c>
      <c r="C19" s="28">
        <v>44534</v>
      </c>
      <c r="D19" s="34">
        <v>44534.666666666664</v>
      </c>
      <c r="E19" s="23" t="s">
        <v>258</v>
      </c>
      <c r="F19" s="23" t="s">
        <v>261</v>
      </c>
      <c r="G19" s="23" t="s">
        <v>277</v>
      </c>
      <c r="H19" s="23" t="s">
        <v>83</v>
      </c>
      <c r="I19" s="23" t="s">
        <v>84</v>
      </c>
      <c r="J19" s="23" t="s">
        <v>85</v>
      </c>
      <c r="K19" s="25"/>
      <c r="L19" s="31" t="s">
        <v>9</v>
      </c>
      <c r="M19" s="23" t="s">
        <v>17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7"/>
      <c r="B20" s="23"/>
      <c r="C20" s="39"/>
      <c r="D20" s="23"/>
      <c r="E20" s="23"/>
      <c r="F20" s="23"/>
      <c r="G20" s="23"/>
      <c r="H20" s="23"/>
      <c r="I20" s="23"/>
      <c r="J20" s="23"/>
      <c r="K20" s="25"/>
      <c r="L20" s="25"/>
      <c r="M20" s="2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7" t="s">
        <v>173</v>
      </c>
      <c r="B21" s="24"/>
      <c r="C21" s="23"/>
      <c r="D21" s="23"/>
      <c r="E21" s="23"/>
      <c r="F21" s="23"/>
      <c r="G21" s="23"/>
      <c r="H21" s="25"/>
      <c r="I21" s="26"/>
      <c r="J21" s="23"/>
      <c r="K21" s="23"/>
      <c r="L21" s="23"/>
      <c r="M21" s="2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7"/>
      <c r="B22" s="23"/>
      <c r="C22" s="39"/>
      <c r="D22" s="40"/>
      <c r="E22" s="23"/>
      <c r="F22" s="23"/>
      <c r="G22" s="23"/>
      <c r="H22" s="23"/>
      <c r="I22" s="23"/>
      <c r="J22" s="23"/>
      <c r="K22" s="23"/>
      <c r="L22" s="25"/>
      <c r="M22" s="2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7"/>
      <c r="B23" s="23"/>
      <c r="C23" s="39"/>
      <c r="D23" s="40"/>
      <c r="E23" s="23"/>
      <c r="F23" s="23"/>
      <c r="G23" s="23"/>
      <c r="H23" s="23"/>
      <c r="I23" s="23"/>
      <c r="J23" s="23"/>
      <c r="K23" s="23"/>
      <c r="L23" s="25"/>
      <c r="M23" s="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7"/>
      <c r="B24" s="23"/>
      <c r="C24" s="39"/>
      <c r="D24" s="40"/>
      <c r="E24" s="23"/>
      <c r="F24" s="23"/>
      <c r="G24" s="23"/>
      <c r="H24" s="23"/>
      <c r="I24" s="23"/>
      <c r="J24" s="23"/>
      <c r="K24" s="23"/>
      <c r="L24" s="25"/>
      <c r="M24" s="2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7"/>
      <c r="B25" s="23"/>
      <c r="C25" s="39"/>
      <c r="D25" s="23"/>
      <c r="E25" s="23"/>
      <c r="F25" s="23"/>
      <c r="G25" s="23"/>
      <c r="H25" s="23"/>
      <c r="I25" s="23"/>
      <c r="J25" s="23"/>
      <c r="K25" s="23"/>
      <c r="L25" s="25"/>
      <c r="M25" s="2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7"/>
      <c r="B26" s="23"/>
      <c r="C26" s="43"/>
      <c r="D26" s="44"/>
      <c r="E26" s="23"/>
      <c r="F26" s="23"/>
      <c r="G26" s="23"/>
      <c r="H26" s="23"/>
      <c r="I26" s="23"/>
      <c r="J26" s="23"/>
      <c r="K26" s="23"/>
      <c r="L26" s="25"/>
      <c r="M26" s="2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7"/>
      <c r="B27" s="23"/>
      <c r="C27" s="39"/>
      <c r="D27" s="40"/>
      <c r="E27" s="23"/>
      <c r="F27" s="23"/>
      <c r="G27" s="23"/>
      <c r="H27" s="23"/>
      <c r="I27" s="23"/>
      <c r="J27" s="23"/>
      <c r="K27" s="23"/>
      <c r="L27" s="25"/>
      <c r="M27" s="2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7"/>
      <c r="B28" s="23"/>
      <c r="C28" s="39"/>
      <c r="D28" s="40"/>
      <c r="E28" s="23"/>
      <c r="F28" s="23"/>
      <c r="G28" s="23"/>
      <c r="H28" s="23"/>
      <c r="I28" s="23"/>
      <c r="J28" s="23"/>
      <c r="K28" s="23"/>
      <c r="L28" s="25"/>
      <c r="M28" s="4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7"/>
      <c r="B29" s="23"/>
      <c r="C29" s="39"/>
      <c r="D29" s="40"/>
      <c r="E29" s="23"/>
      <c r="F29" s="23"/>
      <c r="G29" s="23"/>
      <c r="H29" s="23"/>
      <c r="I29" s="23"/>
      <c r="J29" s="23"/>
      <c r="K29" s="23"/>
      <c r="L29" s="25"/>
      <c r="M29" s="4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7"/>
      <c r="B30" s="23"/>
      <c r="C30" s="39"/>
      <c r="D30" s="44"/>
      <c r="E30" s="23"/>
      <c r="F30" s="23"/>
      <c r="G30" s="23"/>
      <c r="H30" s="23"/>
      <c r="I30" s="23"/>
      <c r="J30" s="1"/>
      <c r="K30" s="25"/>
      <c r="L30" s="25"/>
      <c r="M30" s="2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7"/>
      <c r="B31" s="23"/>
      <c r="C31" s="39"/>
      <c r="D31" s="40"/>
      <c r="E31" s="23"/>
      <c r="F31" s="23"/>
      <c r="G31" s="23"/>
      <c r="H31" s="23"/>
      <c r="I31" s="23"/>
      <c r="J31" s="23"/>
      <c r="K31" s="25"/>
      <c r="L31" s="25"/>
      <c r="M31" s="2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2021-2022&amp;RWedstrijdprogramma MC1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10.42578125" customWidth="1"/>
    <col min="2" max="2" width="10.28515625" customWidth="1"/>
    <col min="3" max="3" width="14.7109375" customWidth="1"/>
    <col min="4" max="4" width="18.85546875" customWidth="1"/>
    <col min="5" max="5" width="17.28515625" customWidth="1"/>
    <col min="6" max="6" width="17.42578125" customWidth="1"/>
    <col min="7" max="8" width="12.140625" customWidth="1"/>
    <col min="9" max="9" width="22.85546875" customWidth="1"/>
    <col min="10" max="10" width="15.85546875" customWidth="1"/>
    <col min="11" max="11" width="10.28515625" customWidth="1"/>
    <col min="12" max="12" width="20.7109375" customWidth="1"/>
    <col min="13" max="13" width="20.42578125" customWidth="1"/>
    <col min="14" max="14" width="24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"/>
      <c r="B1" s="14" t="s">
        <v>278</v>
      </c>
      <c r="C1" s="15" t="s">
        <v>55</v>
      </c>
      <c r="D1" s="1" t="s">
        <v>279</v>
      </c>
      <c r="E1" s="15" t="s">
        <v>57</v>
      </c>
      <c r="F1" s="1" t="s">
        <v>280</v>
      </c>
      <c r="G1" s="47"/>
      <c r="H1" s="47"/>
      <c r="I1" s="47"/>
      <c r="J1" s="47"/>
      <c r="K1" s="47"/>
      <c r="L1" s="1"/>
      <c r="M1" s="1"/>
      <c r="N1" s="1"/>
      <c r="O1" s="17"/>
      <c r="P1" s="17"/>
      <c r="Q1" s="17"/>
      <c r="R1" s="17"/>
      <c r="S1" s="17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8" t="s">
        <v>281</v>
      </c>
      <c r="C2" s="15" t="s">
        <v>60</v>
      </c>
      <c r="D2" s="1" t="s">
        <v>282</v>
      </c>
      <c r="E2" s="15" t="s">
        <v>62</v>
      </c>
      <c r="F2" s="1" t="s">
        <v>283</v>
      </c>
      <c r="G2" s="1"/>
      <c r="H2" s="1"/>
      <c r="I2" s="1"/>
      <c r="J2" s="1"/>
      <c r="K2" s="1"/>
      <c r="L2" s="1"/>
      <c r="M2" s="1"/>
      <c r="N2" s="1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9"/>
      <c r="C3" s="15" t="s">
        <v>64</v>
      </c>
      <c r="D3" s="1" t="s">
        <v>284</v>
      </c>
      <c r="E3" s="15" t="s">
        <v>66</v>
      </c>
      <c r="F3" s="1" t="s">
        <v>285</v>
      </c>
      <c r="G3" s="1"/>
      <c r="H3" s="1"/>
      <c r="I3" s="1"/>
      <c r="J3" s="1"/>
      <c r="K3" s="1"/>
      <c r="L3" s="1"/>
      <c r="M3" s="1"/>
      <c r="N3" s="1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9"/>
      <c r="C4" s="15" t="s">
        <v>68</v>
      </c>
      <c r="D4" s="1" t="s">
        <v>286</v>
      </c>
      <c r="E4" s="15" t="s">
        <v>70</v>
      </c>
      <c r="F4" s="1" t="s">
        <v>287</v>
      </c>
      <c r="G4" s="1"/>
      <c r="H4" s="1"/>
      <c r="I4" s="1"/>
      <c r="J4" s="1"/>
      <c r="K4" s="1"/>
      <c r="L4" s="1"/>
      <c r="M4" s="1"/>
      <c r="N4" s="1"/>
      <c r="O4" s="17"/>
      <c r="P4" s="17"/>
      <c r="Q4" s="17"/>
      <c r="R4" s="17"/>
      <c r="S4" s="17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9"/>
      <c r="C5" s="15" t="s">
        <v>72</v>
      </c>
      <c r="D5" s="1" t="s">
        <v>288</v>
      </c>
      <c r="E5" s="1"/>
      <c r="F5" s="1"/>
      <c r="G5" s="1"/>
      <c r="H5" s="1"/>
      <c r="I5" s="1"/>
      <c r="J5" s="1"/>
      <c r="K5" s="1"/>
      <c r="L5" s="1"/>
      <c r="M5" s="1"/>
      <c r="N5" s="1"/>
      <c r="O5" s="17"/>
      <c r="P5" s="17"/>
      <c r="Q5" s="17"/>
      <c r="R5" s="17"/>
      <c r="S5" s="17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9"/>
      <c r="C6" s="15" t="s">
        <v>76</v>
      </c>
      <c r="D6" s="1" t="s">
        <v>289</v>
      </c>
      <c r="E6" s="1"/>
      <c r="F6" s="1"/>
      <c r="G6" s="1"/>
      <c r="H6" s="1"/>
      <c r="I6" s="1"/>
      <c r="J6" s="1"/>
      <c r="K6" s="1"/>
      <c r="L6" s="1"/>
      <c r="M6" s="1"/>
      <c r="N6" s="1"/>
      <c r="O6" s="17"/>
      <c r="P6" s="17"/>
      <c r="Q6" s="17"/>
      <c r="R6" s="17"/>
      <c r="S6" s="17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/>
      <c r="P7" s="17"/>
      <c r="Q7" s="17"/>
      <c r="R7" s="17"/>
      <c r="S7" s="17"/>
      <c r="T7" s="1"/>
      <c r="U7" s="1"/>
      <c r="V7" s="1"/>
      <c r="W7" s="1"/>
      <c r="X7" s="1"/>
      <c r="Y7" s="1"/>
      <c r="Z7" s="1"/>
    </row>
    <row r="8" spans="1:26" ht="13.5" customHeight="1">
      <c r="A8" s="10" t="s">
        <v>41</v>
      </c>
      <c r="B8" s="10" t="s">
        <v>42</v>
      </c>
      <c r="C8" s="10" t="s">
        <v>43</v>
      </c>
      <c r="D8" s="10" t="s">
        <v>44</v>
      </c>
      <c r="E8" s="10" t="s">
        <v>45</v>
      </c>
      <c r="F8" s="10" t="s">
        <v>46</v>
      </c>
      <c r="G8" s="10" t="s">
        <v>47</v>
      </c>
      <c r="H8" s="10" t="s">
        <v>80</v>
      </c>
      <c r="I8" s="10" t="s">
        <v>81</v>
      </c>
      <c r="J8" s="10" t="s">
        <v>49</v>
      </c>
      <c r="K8" s="10" t="s">
        <v>50</v>
      </c>
      <c r="L8" s="10" t="s">
        <v>51</v>
      </c>
      <c r="M8" s="10" t="s">
        <v>52</v>
      </c>
      <c r="N8" s="10" t="s">
        <v>290</v>
      </c>
      <c r="O8" s="17"/>
      <c r="P8" s="17"/>
      <c r="Q8" s="17"/>
      <c r="R8" s="17"/>
      <c r="S8" s="17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27" t="s">
        <v>153</v>
      </c>
      <c r="B10" s="49"/>
      <c r="C10" s="50"/>
      <c r="D10" s="51"/>
      <c r="E10" s="50"/>
      <c r="F10" s="50"/>
      <c r="G10" s="50"/>
      <c r="H10" s="51"/>
      <c r="I10" s="52"/>
      <c r="J10" s="50"/>
      <c r="K10" s="50"/>
      <c r="L10" s="50"/>
      <c r="M10" s="50"/>
      <c r="N10" s="5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27">
        <v>1</v>
      </c>
      <c r="B11" s="23" t="str">
        <f t="shared" ref="B11:B30" si="0">TEXT(C11,"dddd")</f>
        <v>zondag</v>
      </c>
      <c r="C11" s="39">
        <v>44465</v>
      </c>
      <c r="D11" s="29">
        <v>44465.416666666664</v>
      </c>
      <c r="E11" s="23" t="s">
        <v>284</v>
      </c>
      <c r="F11" s="23" t="s">
        <v>288</v>
      </c>
      <c r="G11" s="23" t="s">
        <v>291</v>
      </c>
      <c r="H11" s="23" t="s">
        <v>169</v>
      </c>
      <c r="I11" s="23" t="s">
        <v>170</v>
      </c>
      <c r="J11" s="23" t="s">
        <v>171</v>
      </c>
      <c r="K11" s="53" t="s">
        <v>160</v>
      </c>
      <c r="L11" s="25" t="s">
        <v>92</v>
      </c>
      <c r="M11" s="25" t="s">
        <v>92</v>
      </c>
      <c r="N11" s="25" t="s">
        <v>92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7">
        <v>1</v>
      </c>
      <c r="B12" s="23" t="str">
        <f t="shared" si="0"/>
        <v>zondag</v>
      </c>
      <c r="C12" s="39">
        <v>44465</v>
      </c>
      <c r="D12" s="29">
        <v>44465.4375</v>
      </c>
      <c r="E12" s="23" t="s">
        <v>284</v>
      </c>
      <c r="F12" s="23" t="s">
        <v>287</v>
      </c>
      <c r="G12" s="23" t="s">
        <v>292</v>
      </c>
      <c r="H12" s="23" t="s">
        <v>169</v>
      </c>
      <c r="I12" s="23" t="s">
        <v>170</v>
      </c>
      <c r="J12" s="23" t="s">
        <v>171</v>
      </c>
      <c r="K12" s="53" t="s">
        <v>160</v>
      </c>
      <c r="L12" s="25" t="s">
        <v>92</v>
      </c>
      <c r="M12" s="25" t="s">
        <v>92</v>
      </c>
      <c r="N12" s="25" t="s">
        <v>92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7">
        <v>2</v>
      </c>
      <c r="B13" s="23" t="str">
        <f t="shared" si="0"/>
        <v>zondag</v>
      </c>
      <c r="C13" s="39">
        <v>44472</v>
      </c>
      <c r="D13" s="29">
        <v>44472.416666666999</v>
      </c>
      <c r="E13" s="23" t="s">
        <v>284</v>
      </c>
      <c r="F13" s="23" t="s">
        <v>280</v>
      </c>
      <c r="G13" s="23" t="s">
        <v>293</v>
      </c>
      <c r="H13" s="23" t="s">
        <v>294</v>
      </c>
      <c r="I13" s="23" t="s">
        <v>295</v>
      </c>
      <c r="J13" s="23" t="s">
        <v>296</v>
      </c>
      <c r="K13" s="53" t="s">
        <v>160</v>
      </c>
      <c r="L13" s="25" t="s">
        <v>92</v>
      </c>
      <c r="M13" s="25" t="s">
        <v>92</v>
      </c>
      <c r="N13" s="25" t="s">
        <v>92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7">
        <v>2</v>
      </c>
      <c r="B14" s="23" t="str">
        <f t="shared" si="0"/>
        <v>zondag</v>
      </c>
      <c r="C14" s="39">
        <v>44472</v>
      </c>
      <c r="D14" s="29">
        <v>44472.458333333001</v>
      </c>
      <c r="E14" s="23" t="s">
        <v>284</v>
      </c>
      <c r="F14" s="23" t="s">
        <v>285</v>
      </c>
      <c r="G14" s="23" t="s">
        <v>297</v>
      </c>
      <c r="H14" s="23" t="s">
        <v>294</v>
      </c>
      <c r="I14" s="23" t="s">
        <v>295</v>
      </c>
      <c r="J14" s="23" t="s">
        <v>296</v>
      </c>
      <c r="K14" s="53" t="s">
        <v>298</v>
      </c>
      <c r="L14" s="25" t="s">
        <v>92</v>
      </c>
      <c r="M14" s="25" t="s">
        <v>92</v>
      </c>
      <c r="N14" s="25" t="s">
        <v>92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7">
        <v>3</v>
      </c>
      <c r="B15" s="23" t="str">
        <f t="shared" si="0"/>
        <v>zondag</v>
      </c>
      <c r="C15" s="39">
        <v>44479</v>
      </c>
      <c r="D15" s="29">
        <v>44479.416666666999</v>
      </c>
      <c r="E15" s="23" t="s">
        <v>284</v>
      </c>
      <c r="F15" s="23" t="s">
        <v>286</v>
      </c>
      <c r="G15" s="23" t="s">
        <v>299</v>
      </c>
      <c r="H15" s="23" t="s">
        <v>83</v>
      </c>
      <c r="I15" s="23" t="s">
        <v>84</v>
      </c>
      <c r="J15" s="23" t="s">
        <v>85</v>
      </c>
      <c r="K15" s="53" t="s">
        <v>103</v>
      </c>
      <c r="L15" s="42" t="s">
        <v>15</v>
      </c>
      <c r="M15" s="25" t="s">
        <v>242</v>
      </c>
      <c r="N15" s="25" t="s">
        <v>33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">
        <v>3</v>
      </c>
      <c r="B16" s="23" t="str">
        <f t="shared" si="0"/>
        <v>zondag</v>
      </c>
      <c r="C16" s="39">
        <v>44479</v>
      </c>
      <c r="D16" s="29">
        <v>44479.4375</v>
      </c>
      <c r="E16" s="23" t="s">
        <v>284</v>
      </c>
      <c r="F16" s="23" t="s">
        <v>283</v>
      </c>
      <c r="G16" s="23" t="s">
        <v>300</v>
      </c>
      <c r="H16" s="23" t="s">
        <v>83</v>
      </c>
      <c r="I16" s="23" t="s">
        <v>84</v>
      </c>
      <c r="J16" s="23" t="s">
        <v>85</v>
      </c>
      <c r="K16" s="53" t="s">
        <v>298</v>
      </c>
      <c r="L16" s="42" t="s">
        <v>15</v>
      </c>
      <c r="M16" s="25" t="s">
        <v>242</v>
      </c>
      <c r="N16" s="25" t="s">
        <v>33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">
        <v>3</v>
      </c>
      <c r="B17" s="23" t="str">
        <f t="shared" si="0"/>
        <v>zondag</v>
      </c>
      <c r="C17" s="39">
        <v>44479</v>
      </c>
      <c r="D17" s="29">
        <v>44479.458333333336</v>
      </c>
      <c r="E17" s="23" t="s">
        <v>286</v>
      </c>
      <c r="F17" s="23" t="s">
        <v>283</v>
      </c>
      <c r="G17" s="23" t="s">
        <v>301</v>
      </c>
      <c r="H17" s="23" t="s">
        <v>83</v>
      </c>
      <c r="I17" s="23" t="s">
        <v>84</v>
      </c>
      <c r="J17" s="23" t="s">
        <v>85</v>
      </c>
      <c r="K17" s="27" t="s">
        <v>92</v>
      </c>
      <c r="L17" s="42" t="s">
        <v>15</v>
      </c>
      <c r="M17" s="25" t="s">
        <v>242</v>
      </c>
      <c r="N17" s="25" t="s">
        <v>33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7">
        <v>4</v>
      </c>
      <c r="B18" s="23" t="str">
        <f t="shared" si="0"/>
        <v>zondag</v>
      </c>
      <c r="C18" s="39">
        <v>44486</v>
      </c>
      <c r="D18" s="29">
        <v>44486.5</v>
      </c>
      <c r="E18" s="23" t="s">
        <v>284</v>
      </c>
      <c r="F18" s="23" t="s">
        <v>279</v>
      </c>
      <c r="G18" s="23" t="s">
        <v>302</v>
      </c>
      <c r="H18" s="23" t="s">
        <v>126</v>
      </c>
      <c r="I18" s="23" t="s">
        <v>127</v>
      </c>
      <c r="J18" s="23" t="s">
        <v>128</v>
      </c>
      <c r="K18" s="53" t="s">
        <v>162</v>
      </c>
      <c r="L18" s="25" t="s">
        <v>92</v>
      </c>
      <c r="M18" s="25" t="s">
        <v>92</v>
      </c>
      <c r="N18" s="25" t="s">
        <v>92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7">
        <v>4</v>
      </c>
      <c r="B19" s="23" t="str">
        <f t="shared" si="0"/>
        <v>zondag</v>
      </c>
      <c r="C19" s="39">
        <v>44486</v>
      </c>
      <c r="D19" s="29">
        <v>44486.520833333001</v>
      </c>
      <c r="E19" s="23" t="s">
        <v>284</v>
      </c>
      <c r="F19" s="23" t="s">
        <v>282</v>
      </c>
      <c r="G19" s="23" t="s">
        <v>303</v>
      </c>
      <c r="H19" s="23" t="s">
        <v>126</v>
      </c>
      <c r="I19" s="23" t="s">
        <v>127</v>
      </c>
      <c r="J19" s="23" t="s">
        <v>128</v>
      </c>
      <c r="K19" s="53" t="s">
        <v>160</v>
      </c>
      <c r="L19" s="25" t="s">
        <v>92</v>
      </c>
      <c r="M19" s="25" t="s">
        <v>92</v>
      </c>
      <c r="N19" s="25" t="s">
        <v>92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7">
        <v>5</v>
      </c>
      <c r="B20" s="23" t="str">
        <f t="shared" si="0"/>
        <v>zondag</v>
      </c>
      <c r="C20" s="39">
        <v>44493</v>
      </c>
      <c r="D20" s="29">
        <v>44493.395833333001</v>
      </c>
      <c r="E20" s="23" t="s">
        <v>288</v>
      </c>
      <c r="F20" s="23" t="s">
        <v>284</v>
      </c>
      <c r="G20" s="23" t="s">
        <v>304</v>
      </c>
      <c r="H20" s="23" t="s">
        <v>305</v>
      </c>
      <c r="I20" s="23" t="s">
        <v>306</v>
      </c>
      <c r="J20" s="23" t="s">
        <v>307</v>
      </c>
      <c r="K20" s="27" t="s">
        <v>98</v>
      </c>
      <c r="L20" s="25" t="s">
        <v>92</v>
      </c>
      <c r="M20" s="25" t="s">
        <v>92</v>
      </c>
      <c r="N20" s="25" t="s">
        <v>92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7">
        <v>5</v>
      </c>
      <c r="B21" s="23" t="str">
        <f t="shared" si="0"/>
        <v>zondag</v>
      </c>
      <c r="C21" s="39">
        <v>44493</v>
      </c>
      <c r="D21" s="29">
        <v>44493.416666666999</v>
      </c>
      <c r="E21" s="23" t="s">
        <v>283</v>
      </c>
      <c r="F21" s="23" t="s">
        <v>284</v>
      </c>
      <c r="G21" s="23" t="s">
        <v>308</v>
      </c>
      <c r="H21" s="23" t="s">
        <v>305</v>
      </c>
      <c r="I21" s="23" t="s">
        <v>306</v>
      </c>
      <c r="J21" s="23" t="s">
        <v>307</v>
      </c>
      <c r="K21" s="27" t="s">
        <v>98</v>
      </c>
      <c r="L21" s="25" t="s">
        <v>92</v>
      </c>
      <c r="M21" s="25" t="s">
        <v>92</v>
      </c>
      <c r="N21" s="25" t="s">
        <v>92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7">
        <v>6</v>
      </c>
      <c r="B22" s="23" t="str">
        <f t="shared" si="0"/>
        <v>zondag</v>
      </c>
      <c r="C22" s="43">
        <v>44514</v>
      </c>
      <c r="D22" s="34">
        <v>0.41666666666666669</v>
      </c>
      <c r="E22" s="23" t="s">
        <v>282</v>
      </c>
      <c r="F22" s="23" t="s">
        <v>284</v>
      </c>
      <c r="G22" s="23" t="s">
        <v>309</v>
      </c>
      <c r="H22" s="23" t="s">
        <v>126</v>
      </c>
      <c r="I22" s="23" t="s">
        <v>127</v>
      </c>
      <c r="J22" s="23" t="s">
        <v>128</v>
      </c>
      <c r="K22" s="54" t="s">
        <v>162</v>
      </c>
      <c r="L22" s="25" t="s">
        <v>92</v>
      </c>
      <c r="M22" s="25" t="s">
        <v>92</v>
      </c>
      <c r="N22" s="25" t="s">
        <v>92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7">
        <v>6</v>
      </c>
      <c r="B23" s="23" t="str">
        <f t="shared" si="0"/>
        <v>zondag</v>
      </c>
      <c r="C23" s="43">
        <v>44514</v>
      </c>
      <c r="D23" s="34">
        <v>0.4375</v>
      </c>
      <c r="E23" s="23" t="s">
        <v>285</v>
      </c>
      <c r="F23" s="23" t="s">
        <v>284</v>
      </c>
      <c r="G23" s="23" t="s">
        <v>310</v>
      </c>
      <c r="H23" s="23" t="s">
        <v>126</v>
      </c>
      <c r="I23" s="23" t="s">
        <v>127</v>
      </c>
      <c r="J23" s="23" t="s">
        <v>128</v>
      </c>
      <c r="K23" s="54" t="s">
        <v>298</v>
      </c>
      <c r="L23" s="25" t="s">
        <v>92</v>
      </c>
      <c r="M23" s="25" t="s">
        <v>92</v>
      </c>
      <c r="N23" s="25" t="s">
        <v>92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7">
        <v>6</v>
      </c>
      <c r="B24" s="23" t="str">
        <f t="shared" si="0"/>
        <v>zondag</v>
      </c>
      <c r="C24" s="43">
        <v>44514</v>
      </c>
      <c r="D24" s="34">
        <v>0.47916666666666669</v>
      </c>
      <c r="E24" s="23" t="s">
        <v>279</v>
      </c>
      <c r="F24" s="23" t="s">
        <v>284</v>
      </c>
      <c r="G24" s="23" t="s">
        <v>311</v>
      </c>
      <c r="H24" s="23" t="s">
        <v>126</v>
      </c>
      <c r="I24" s="23" t="s">
        <v>127</v>
      </c>
      <c r="J24" s="23" t="s">
        <v>128</v>
      </c>
      <c r="K24" s="54" t="s">
        <v>160</v>
      </c>
      <c r="L24" s="25" t="s">
        <v>92</v>
      </c>
      <c r="M24" s="25" t="s">
        <v>92</v>
      </c>
      <c r="N24" s="25" t="s">
        <v>92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7">
        <v>6</v>
      </c>
      <c r="B25" s="23" t="str">
        <f t="shared" si="0"/>
        <v>zondag</v>
      </c>
      <c r="C25" s="43">
        <v>44514</v>
      </c>
      <c r="D25" s="34">
        <v>0.5</v>
      </c>
      <c r="E25" s="23" t="s">
        <v>286</v>
      </c>
      <c r="F25" s="23" t="s">
        <v>284</v>
      </c>
      <c r="G25" s="23" t="s">
        <v>312</v>
      </c>
      <c r="H25" s="23" t="s">
        <v>126</v>
      </c>
      <c r="I25" s="23" t="s">
        <v>127</v>
      </c>
      <c r="J25" s="23" t="s">
        <v>128</v>
      </c>
      <c r="K25" s="54" t="s">
        <v>298</v>
      </c>
      <c r="L25" s="25" t="s">
        <v>92</v>
      </c>
      <c r="M25" s="25" t="s">
        <v>92</v>
      </c>
      <c r="N25" s="25" t="s">
        <v>92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7">
        <v>7</v>
      </c>
      <c r="B26" s="23" t="str">
        <f t="shared" si="0"/>
        <v>zondag</v>
      </c>
      <c r="C26" s="39">
        <v>44521</v>
      </c>
      <c r="D26" s="29">
        <v>44521.416666666999</v>
      </c>
      <c r="E26" s="23" t="s">
        <v>284</v>
      </c>
      <c r="F26" s="23" t="s">
        <v>289</v>
      </c>
      <c r="G26" s="23" t="s">
        <v>313</v>
      </c>
      <c r="H26" s="23" t="s">
        <v>83</v>
      </c>
      <c r="I26" s="23" t="s">
        <v>84</v>
      </c>
      <c r="J26" s="23" t="s">
        <v>85</v>
      </c>
      <c r="K26" s="27"/>
      <c r="L26" s="25" t="s">
        <v>16</v>
      </c>
      <c r="M26" s="25" t="s">
        <v>242</v>
      </c>
      <c r="N26" s="25" t="s">
        <v>32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7">
        <v>7</v>
      </c>
      <c r="B27" s="23" t="str">
        <f t="shared" si="0"/>
        <v>zondag</v>
      </c>
      <c r="C27" s="39">
        <v>44521</v>
      </c>
      <c r="D27" s="29">
        <v>44521.4375</v>
      </c>
      <c r="E27" s="23" t="s">
        <v>287</v>
      </c>
      <c r="F27" s="23" t="s">
        <v>284</v>
      </c>
      <c r="G27" s="23" t="s">
        <v>314</v>
      </c>
      <c r="H27" s="23" t="s">
        <v>83</v>
      </c>
      <c r="I27" s="23" t="s">
        <v>84</v>
      </c>
      <c r="J27" s="23" t="s">
        <v>85</v>
      </c>
      <c r="K27" s="27" t="s">
        <v>98</v>
      </c>
      <c r="L27" s="25" t="s">
        <v>16</v>
      </c>
      <c r="M27" s="25" t="s">
        <v>242</v>
      </c>
      <c r="N27" s="25" t="s">
        <v>32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7">
        <v>7</v>
      </c>
      <c r="B28" s="23" t="str">
        <f t="shared" si="0"/>
        <v>zondag</v>
      </c>
      <c r="C28" s="39">
        <v>44521</v>
      </c>
      <c r="D28" s="29">
        <v>44521.458333333336</v>
      </c>
      <c r="E28" s="23" t="s">
        <v>287</v>
      </c>
      <c r="F28" s="23" t="s">
        <v>289</v>
      </c>
      <c r="G28" s="23" t="s">
        <v>315</v>
      </c>
      <c r="H28" s="23" t="s">
        <v>83</v>
      </c>
      <c r="I28" s="23" t="s">
        <v>84</v>
      </c>
      <c r="J28" s="23" t="s">
        <v>85</v>
      </c>
      <c r="K28" s="27" t="s">
        <v>98</v>
      </c>
      <c r="L28" s="25" t="s">
        <v>16</v>
      </c>
      <c r="M28" s="25" t="s">
        <v>242</v>
      </c>
      <c r="N28" s="25" t="s">
        <v>32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7">
        <v>8</v>
      </c>
      <c r="B29" s="23" t="str">
        <f t="shared" si="0"/>
        <v>zondag</v>
      </c>
      <c r="C29" s="39">
        <v>44528</v>
      </c>
      <c r="D29" s="29">
        <v>44528.4375</v>
      </c>
      <c r="E29" s="23" t="s">
        <v>289</v>
      </c>
      <c r="F29" s="23" t="s">
        <v>284</v>
      </c>
      <c r="G29" s="23" t="s">
        <v>316</v>
      </c>
      <c r="H29" s="23" t="s">
        <v>136</v>
      </c>
      <c r="I29" s="23" t="s">
        <v>137</v>
      </c>
      <c r="J29" s="23" t="s">
        <v>138</v>
      </c>
      <c r="K29" s="27"/>
      <c r="L29" s="25" t="s">
        <v>92</v>
      </c>
      <c r="M29" s="25" t="s">
        <v>92</v>
      </c>
      <c r="N29" s="25" t="s">
        <v>92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7">
        <v>8</v>
      </c>
      <c r="B30" s="23" t="str">
        <f t="shared" si="0"/>
        <v>zondag</v>
      </c>
      <c r="C30" s="39">
        <v>44528</v>
      </c>
      <c r="D30" s="29">
        <v>44528.458333333001</v>
      </c>
      <c r="E30" s="23" t="s">
        <v>280</v>
      </c>
      <c r="F30" s="23" t="s">
        <v>284</v>
      </c>
      <c r="G30" s="23" t="s">
        <v>317</v>
      </c>
      <c r="H30" s="23" t="s">
        <v>136</v>
      </c>
      <c r="I30" s="23" t="s">
        <v>137</v>
      </c>
      <c r="J30" s="23" t="s">
        <v>138</v>
      </c>
      <c r="K30" s="27"/>
      <c r="L30" s="25" t="s">
        <v>92</v>
      </c>
      <c r="M30" s="25" t="s">
        <v>92</v>
      </c>
      <c r="N30" s="25" t="s">
        <v>92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3"/>
      <c r="B31" s="39"/>
      <c r="C31" s="29"/>
      <c r="D31" s="23"/>
      <c r="E31" s="39"/>
      <c r="F31" s="29"/>
      <c r="G31" s="23"/>
      <c r="H31" s="39"/>
      <c r="I31" s="29"/>
      <c r="J31" s="23"/>
      <c r="K31" s="39"/>
      <c r="L31" s="29"/>
      <c r="M31" s="23"/>
      <c r="N31" s="3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3" t="s">
        <v>173</v>
      </c>
      <c r="B32" s="39"/>
      <c r="C32" s="29"/>
      <c r="D32" s="23"/>
      <c r="E32" s="39"/>
      <c r="F32" s="29"/>
      <c r="G32" s="23"/>
      <c r="H32" s="39"/>
      <c r="I32" s="29"/>
      <c r="J32" s="23"/>
      <c r="K32" s="39"/>
      <c r="L32" s="29"/>
      <c r="M32" s="23"/>
      <c r="N32" s="3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5"/>
      <c r="B33" s="23"/>
      <c r="C33" s="39"/>
      <c r="D33" s="29"/>
      <c r="E33" s="23"/>
      <c r="F33" s="23"/>
      <c r="G33" s="23"/>
      <c r="H33" s="23"/>
      <c r="I33" s="23"/>
      <c r="J33" s="23"/>
      <c r="K33" s="25"/>
      <c r="L33" s="25"/>
      <c r="M33" s="25"/>
      <c r="N33" s="2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5"/>
      <c r="B34" s="23"/>
      <c r="C34" s="39"/>
      <c r="D34" s="29"/>
      <c r="E34" s="23"/>
      <c r="F34" s="23"/>
      <c r="G34" s="23"/>
      <c r="H34" s="23"/>
      <c r="I34" s="23"/>
      <c r="J34" s="23"/>
      <c r="K34" s="25"/>
      <c r="L34" s="25"/>
      <c r="M34" s="25"/>
      <c r="N34" s="2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5"/>
      <c r="B35" s="23"/>
      <c r="C35" s="39"/>
      <c r="D35" s="34"/>
      <c r="E35" s="23"/>
      <c r="F35" s="23"/>
      <c r="G35" s="23"/>
      <c r="H35" s="23"/>
      <c r="I35" s="23"/>
      <c r="J35" s="23"/>
      <c r="K35" s="25"/>
      <c r="L35" s="42"/>
      <c r="M35" s="25"/>
      <c r="N35" s="2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5"/>
      <c r="B36" s="23"/>
      <c r="C36" s="39"/>
      <c r="D36" s="34"/>
      <c r="E36" s="23"/>
      <c r="F36" s="23"/>
      <c r="G36" s="23"/>
      <c r="H36" s="23"/>
      <c r="I36" s="23"/>
      <c r="J36" s="23"/>
      <c r="K36" s="25"/>
      <c r="L36" s="42"/>
      <c r="M36" s="25"/>
      <c r="N36" s="2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5"/>
      <c r="B37" s="23"/>
      <c r="C37" s="39"/>
      <c r="D37" s="34"/>
      <c r="E37" s="23"/>
      <c r="F37" s="23"/>
      <c r="G37" s="23"/>
      <c r="H37" s="23"/>
      <c r="I37" s="23"/>
      <c r="J37" s="23"/>
      <c r="K37" s="25"/>
      <c r="L37" s="42"/>
      <c r="M37" s="25"/>
      <c r="N37" s="2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5"/>
      <c r="B38" s="23"/>
      <c r="C38" s="39"/>
      <c r="D38" s="29"/>
      <c r="E38" s="23"/>
      <c r="F38" s="23"/>
      <c r="G38" s="23"/>
      <c r="H38" s="23"/>
      <c r="I38" s="23"/>
      <c r="J38" s="23"/>
      <c r="K38" s="25"/>
      <c r="L38" s="25"/>
      <c r="M38" s="25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5"/>
      <c r="B39" s="23"/>
      <c r="C39" s="39"/>
      <c r="D39" s="29"/>
      <c r="E39" s="23"/>
      <c r="F39" s="23"/>
      <c r="G39" s="23"/>
      <c r="H39" s="23"/>
      <c r="I39" s="23"/>
      <c r="J39" s="23"/>
      <c r="K39" s="25"/>
      <c r="L39" s="25"/>
      <c r="M39" s="25"/>
      <c r="N39" s="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5"/>
      <c r="B40" s="23"/>
      <c r="C40" s="39"/>
      <c r="D40" s="29"/>
      <c r="E40" s="23"/>
      <c r="F40" s="23"/>
      <c r="G40" s="23"/>
      <c r="H40" s="23"/>
      <c r="I40" s="23"/>
      <c r="J40" s="23"/>
      <c r="K40" s="25"/>
      <c r="L40" s="55"/>
      <c r="M40" s="25"/>
      <c r="N40" s="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5"/>
      <c r="B41" s="23"/>
      <c r="C41" s="39"/>
      <c r="D41" s="29"/>
      <c r="E41" s="23"/>
      <c r="F41" s="23"/>
      <c r="G41" s="23"/>
      <c r="H41" s="23"/>
      <c r="I41" s="23"/>
      <c r="J41" s="23"/>
      <c r="K41" s="25"/>
      <c r="L41" s="55"/>
      <c r="M41" s="25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5"/>
      <c r="B42" s="23"/>
      <c r="C42" s="39"/>
      <c r="D42" s="29"/>
      <c r="E42" s="23"/>
      <c r="F42" s="23"/>
      <c r="G42" s="23"/>
      <c r="H42" s="23"/>
      <c r="I42" s="23"/>
      <c r="J42" s="23"/>
      <c r="K42" s="25"/>
      <c r="L42" s="25"/>
      <c r="M42" s="25"/>
      <c r="N42" s="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5"/>
      <c r="B43" s="23"/>
      <c r="C43" s="39"/>
      <c r="D43" s="29"/>
      <c r="E43" s="23"/>
      <c r="F43" s="23"/>
      <c r="G43" s="23"/>
      <c r="H43" s="23"/>
      <c r="I43" s="23"/>
      <c r="J43" s="23"/>
      <c r="K43" s="25"/>
      <c r="L43" s="25"/>
      <c r="M43" s="25"/>
      <c r="N43" s="2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5"/>
      <c r="B44" s="23"/>
      <c r="C44" s="39"/>
      <c r="D44" s="29"/>
      <c r="E44" s="23"/>
      <c r="F44" s="23"/>
      <c r="G44" s="23"/>
      <c r="H44" s="23"/>
      <c r="I44" s="23"/>
      <c r="J44" s="23"/>
      <c r="K44" s="25"/>
      <c r="L44" s="25"/>
      <c r="M44" s="25"/>
      <c r="N44" s="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5"/>
      <c r="B45" s="23"/>
      <c r="C45" s="39"/>
      <c r="D45" s="29"/>
      <c r="E45" s="23"/>
      <c r="F45" s="23"/>
      <c r="G45" s="23"/>
      <c r="H45" s="23"/>
      <c r="I45" s="23"/>
      <c r="J45" s="23"/>
      <c r="K45" s="25"/>
      <c r="L45" s="25"/>
      <c r="M45" s="25"/>
      <c r="N45" s="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5"/>
      <c r="B46" s="23"/>
      <c r="C46" s="39"/>
      <c r="D46" s="29"/>
      <c r="E46" s="23"/>
      <c r="F46" s="23"/>
      <c r="G46" s="23"/>
      <c r="H46" s="23"/>
      <c r="I46" s="23"/>
      <c r="J46" s="23"/>
      <c r="K46" s="25"/>
      <c r="L46" s="25"/>
      <c r="M46" s="25"/>
      <c r="N46" s="2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5"/>
      <c r="B47" s="23"/>
      <c r="C47" s="39"/>
      <c r="D47" s="29"/>
      <c r="E47" s="23"/>
      <c r="F47" s="23"/>
      <c r="G47" s="23"/>
      <c r="H47" s="23"/>
      <c r="I47" s="23"/>
      <c r="J47" s="23"/>
      <c r="K47" s="25"/>
      <c r="L47" s="25"/>
      <c r="M47" s="25"/>
      <c r="N47" s="2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2021-2022&amp;RWedstrijdprogramma N5-1</oddHead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workbookViewId="0"/>
  </sheetViews>
  <sheetFormatPr defaultColWidth="14.42578125" defaultRowHeight="15" customHeight="1"/>
  <cols>
    <col min="1" max="1" width="9.140625" customWidth="1"/>
    <col min="3" max="3" width="23.140625" customWidth="1"/>
    <col min="4" max="4" width="11.7109375" customWidth="1"/>
    <col min="5" max="5" width="24" customWidth="1"/>
    <col min="6" max="6" width="25" customWidth="1"/>
    <col min="7" max="7" width="17.42578125" customWidth="1"/>
    <col min="8" max="8" width="13.28515625" customWidth="1"/>
    <col min="9" max="9" width="23.42578125" customWidth="1"/>
    <col min="10" max="10" width="23.7109375" customWidth="1"/>
    <col min="11" max="26" width="8.7109375" customWidth="1"/>
  </cols>
  <sheetData>
    <row r="1" spans="1:26" ht="12.75" customHeight="1">
      <c r="A1" s="56" t="s">
        <v>54</v>
      </c>
      <c r="B1" s="57" t="s">
        <v>55</v>
      </c>
      <c r="C1" s="1" t="s">
        <v>318</v>
      </c>
      <c r="D1" s="57" t="s">
        <v>76</v>
      </c>
      <c r="E1" s="1" t="s">
        <v>319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58" t="s">
        <v>320</v>
      </c>
      <c r="B2" s="59" t="s">
        <v>60</v>
      </c>
      <c r="C2" s="1" t="s">
        <v>321</v>
      </c>
      <c r="D2" s="59" t="s">
        <v>57</v>
      </c>
      <c r="E2" s="1" t="s">
        <v>322</v>
      </c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59" t="s">
        <v>64</v>
      </c>
      <c r="C3" s="1" t="s">
        <v>323</v>
      </c>
      <c r="D3" s="59" t="s">
        <v>62</v>
      </c>
      <c r="E3" s="1" t="s">
        <v>324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9" t="s">
        <v>68</v>
      </c>
      <c r="C4" s="1" t="s">
        <v>325</v>
      </c>
      <c r="D4" s="59" t="s">
        <v>66</v>
      </c>
      <c r="E4" s="1" t="s">
        <v>326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60" t="s">
        <v>72</v>
      </c>
      <c r="C5" s="1" t="s">
        <v>327</v>
      </c>
      <c r="D5" s="60" t="s">
        <v>70</v>
      </c>
      <c r="E5" s="61" t="s">
        <v>328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0" t="s">
        <v>41</v>
      </c>
      <c r="B7" s="10" t="s">
        <v>42</v>
      </c>
      <c r="C7" s="10" t="s">
        <v>43</v>
      </c>
      <c r="D7" s="10" t="s">
        <v>44</v>
      </c>
      <c r="E7" s="10" t="s">
        <v>45</v>
      </c>
      <c r="F7" s="10" t="s">
        <v>46</v>
      </c>
      <c r="G7" s="10" t="s">
        <v>49</v>
      </c>
      <c r="H7" s="10" t="s">
        <v>50</v>
      </c>
      <c r="I7" s="10" t="s">
        <v>51</v>
      </c>
      <c r="J7" s="10" t="s">
        <v>52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62"/>
      <c r="B9" s="63"/>
      <c r="C9" s="62"/>
      <c r="D9" s="62"/>
      <c r="E9" s="62"/>
      <c r="F9" s="62"/>
      <c r="G9" s="62"/>
      <c r="H9" s="62"/>
      <c r="I9" s="62"/>
      <c r="J9" s="6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64">
        <v>3</v>
      </c>
      <c r="B10" s="65" t="str">
        <f t="shared" ref="B10:B16" si="0">TEXT(C10,"dddd")</f>
        <v>vrijdag</v>
      </c>
      <c r="C10" s="66">
        <v>44512</v>
      </c>
      <c r="D10" s="67">
        <v>0.85416666666666663</v>
      </c>
      <c r="E10" s="64" t="s">
        <v>325</v>
      </c>
      <c r="F10" s="25" t="s">
        <v>327</v>
      </c>
      <c r="G10" s="64" t="s">
        <v>108</v>
      </c>
      <c r="H10" s="25" t="s">
        <v>98</v>
      </c>
      <c r="I10" s="64" t="s">
        <v>92</v>
      </c>
      <c r="J10" s="64" t="s">
        <v>92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64">
        <v>4</v>
      </c>
      <c r="B11" s="65" t="str">
        <f t="shared" si="0"/>
        <v>donderdag</v>
      </c>
      <c r="C11" s="66">
        <v>44518</v>
      </c>
      <c r="D11" s="67">
        <v>0.83333333333333337</v>
      </c>
      <c r="E11" s="64" t="s">
        <v>327</v>
      </c>
      <c r="F11" s="25" t="s">
        <v>323</v>
      </c>
      <c r="G11" s="64" t="s">
        <v>85</v>
      </c>
      <c r="H11" s="68" t="s">
        <v>329</v>
      </c>
      <c r="I11" s="64" t="s">
        <v>40</v>
      </c>
      <c r="J11" s="64" t="s">
        <v>92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64">
        <v>5</v>
      </c>
      <c r="B12" s="65" t="str">
        <f t="shared" si="0"/>
        <v>woensdag</v>
      </c>
      <c r="C12" s="66">
        <v>44524</v>
      </c>
      <c r="D12" s="67">
        <v>0.85416666666666663</v>
      </c>
      <c r="E12" s="64" t="s">
        <v>321</v>
      </c>
      <c r="F12" s="25" t="s">
        <v>327</v>
      </c>
      <c r="G12" s="64" t="s">
        <v>330</v>
      </c>
      <c r="H12" s="68" t="s">
        <v>329</v>
      </c>
      <c r="I12" s="64" t="s">
        <v>92</v>
      </c>
      <c r="J12" s="64" t="s">
        <v>92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4">
        <v>1</v>
      </c>
      <c r="B13" s="65" t="str">
        <f t="shared" si="0"/>
        <v>donderdag</v>
      </c>
      <c r="C13" s="69">
        <v>44532</v>
      </c>
      <c r="D13" s="67">
        <v>0.83333333333333337</v>
      </c>
      <c r="E13" s="64" t="s">
        <v>327</v>
      </c>
      <c r="F13" s="64" t="s">
        <v>319</v>
      </c>
      <c r="G13" s="64" t="s">
        <v>85</v>
      </c>
      <c r="H13" s="68" t="s">
        <v>329</v>
      </c>
      <c r="I13" s="64" t="s">
        <v>39</v>
      </c>
      <c r="J13" s="64" t="s">
        <v>92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64">
        <v>6</v>
      </c>
      <c r="B14" s="65" t="str">
        <f t="shared" si="0"/>
        <v>donderdag</v>
      </c>
      <c r="C14" s="66">
        <v>44539</v>
      </c>
      <c r="D14" s="67">
        <v>0.83333333333333337</v>
      </c>
      <c r="E14" s="64" t="s">
        <v>327</v>
      </c>
      <c r="F14" s="64" t="s">
        <v>318</v>
      </c>
      <c r="G14" s="64" t="s">
        <v>85</v>
      </c>
      <c r="H14" s="68" t="s">
        <v>329</v>
      </c>
      <c r="I14" s="64" t="s">
        <v>38</v>
      </c>
      <c r="J14" s="64" t="s">
        <v>92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64">
        <v>7</v>
      </c>
      <c r="B15" s="65" t="str">
        <f t="shared" si="0"/>
        <v>donderdag</v>
      </c>
      <c r="C15" s="70">
        <v>44553</v>
      </c>
      <c r="D15" s="67">
        <v>0.83333333333333337</v>
      </c>
      <c r="E15" s="64" t="s">
        <v>327</v>
      </c>
      <c r="F15" s="25" t="s">
        <v>324</v>
      </c>
      <c r="G15" s="64" t="s">
        <v>85</v>
      </c>
      <c r="H15" s="25"/>
      <c r="I15" s="64" t="s">
        <v>38</v>
      </c>
      <c r="J15" s="64" t="s">
        <v>92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64">
        <v>8</v>
      </c>
      <c r="B16" s="65" t="str">
        <f t="shared" si="0"/>
        <v>woensdag</v>
      </c>
      <c r="C16" s="71">
        <v>44573</v>
      </c>
      <c r="D16" s="67">
        <v>0.83333333333333337</v>
      </c>
      <c r="E16" s="64" t="s">
        <v>322</v>
      </c>
      <c r="F16" s="25" t="s">
        <v>327</v>
      </c>
      <c r="G16" s="64" t="s">
        <v>276</v>
      </c>
      <c r="H16" s="64"/>
      <c r="I16" s="64" t="s">
        <v>92</v>
      </c>
      <c r="J16" s="64" t="s">
        <v>92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"/>
      <c r="B17" s="2"/>
      <c r="C17" s="2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2021-2022&amp;RWedstrijdprogramma RD1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9.140625" customWidth="1"/>
    <col min="3" max="3" width="23.140625" customWidth="1"/>
    <col min="4" max="4" width="11.7109375" customWidth="1"/>
    <col min="5" max="5" width="24" customWidth="1"/>
    <col min="6" max="6" width="25" customWidth="1"/>
    <col min="7" max="7" width="17.42578125" customWidth="1"/>
    <col min="8" max="8" width="13.28515625" customWidth="1"/>
    <col min="9" max="9" width="23.42578125" customWidth="1"/>
    <col min="10" max="10" width="23.7109375" customWidth="1"/>
    <col min="11" max="26" width="8.7109375" customWidth="1"/>
  </cols>
  <sheetData>
    <row r="1" spans="1:26" ht="12.75" customHeight="1">
      <c r="A1" s="56" t="s">
        <v>174</v>
      </c>
      <c r="B1" s="57" t="s">
        <v>55</v>
      </c>
      <c r="C1" s="1" t="s">
        <v>331</v>
      </c>
      <c r="D1" s="57" t="s">
        <v>76</v>
      </c>
      <c r="E1" s="1" t="s">
        <v>332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58" t="s">
        <v>333</v>
      </c>
      <c r="B2" s="59" t="s">
        <v>60</v>
      </c>
      <c r="C2" s="1" t="s">
        <v>334</v>
      </c>
      <c r="D2" s="59" t="s">
        <v>57</v>
      </c>
      <c r="E2" s="1" t="s">
        <v>335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59" t="s">
        <v>64</v>
      </c>
      <c r="C3" s="1" t="s">
        <v>336</v>
      </c>
      <c r="D3" s="59" t="s">
        <v>62</v>
      </c>
      <c r="E3" s="1" t="s">
        <v>337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9" t="s">
        <v>68</v>
      </c>
      <c r="C4" s="1" t="s">
        <v>338</v>
      </c>
      <c r="D4" s="59" t="s">
        <v>66</v>
      </c>
      <c r="E4" s="1" t="s">
        <v>326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60" t="s">
        <v>72</v>
      </c>
      <c r="C5" s="1" t="s">
        <v>339</v>
      </c>
      <c r="D5" s="60" t="s">
        <v>70</v>
      </c>
      <c r="E5" s="1" t="s">
        <v>340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0" t="s">
        <v>41</v>
      </c>
      <c r="B7" s="10" t="s">
        <v>42</v>
      </c>
      <c r="C7" s="10" t="s">
        <v>43</v>
      </c>
      <c r="D7" s="10" t="s">
        <v>44</v>
      </c>
      <c r="E7" s="10" t="s">
        <v>45</v>
      </c>
      <c r="F7" s="10" t="s">
        <v>46</v>
      </c>
      <c r="G7" s="10" t="s">
        <v>49</v>
      </c>
      <c r="H7" s="10" t="s">
        <v>50</v>
      </c>
      <c r="I7" s="10" t="s">
        <v>51</v>
      </c>
      <c r="J7" s="10" t="s">
        <v>52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62"/>
      <c r="B9" s="63"/>
      <c r="C9" s="62"/>
      <c r="D9" s="62"/>
      <c r="E9" s="62"/>
      <c r="F9" s="62"/>
      <c r="G9" s="62"/>
      <c r="H9" s="62"/>
      <c r="I9" s="62"/>
      <c r="J9" s="6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64">
        <v>2</v>
      </c>
      <c r="B10" s="65" t="str">
        <f t="shared" ref="B10:B17" si="0">TEXT(C10,"dddd")</f>
        <v>donderdag</v>
      </c>
      <c r="C10" s="70">
        <v>44504</v>
      </c>
      <c r="D10" s="67">
        <v>0.875</v>
      </c>
      <c r="E10" s="64" t="s">
        <v>340</v>
      </c>
      <c r="F10" s="30" t="s">
        <v>339</v>
      </c>
      <c r="G10" s="64" t="s">
        <v>247</v>
      </c>
      <c r="H10" s="30" t="s">
        <v>162</v>
      </c>
      <c r="I10" s="64" t="s">
        <v>92</v>
      </c>
      <c r="J10" s="64" t="s">
        <v>92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64">
        <v>3</v>
      </c>
      <c r="B11" s="65" t="str">
        <f t="shared" si="0"/>
        <v>dinsdag</v>
      </c>
      <c r="C11" s="66">
        <v>44509</v>
      </c>
      <c r="D11" s="72">
        <v>0.85416666666666663</v>
      </c>
      <c r="E11" s="64" t="s">
        <v>338</v>
      </c>
      <c r="F11" s="30" t="s">
        <v>339</v>
      </c>
      <c r="G11" s="64" t="s">
        <v>341</v>
      </c>
      <c r="H11" s="25" t="s">
        <v>98</v>
      </c>
      <c r="I11" s="64" t="s">
        <v>92</v>
      </c>
      <c r="J11" s="64" t="s">
        <v>92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64">
        <v>4</v>
      </c>
      <c r="B12" s="65" t="str">
        <f t="shared" si="0"/>
        <v>donderdag</v>
      </c>
      <c r="C12" s="66">
        <v>44518</v>
      </c>
      <c r="D12" s="67">
        <v>0.875</v>
      </c>
      <c r="E12" s="64" t="s">
        <v>339</v>
      </c>
      <c r="F12" s="30" t="s">
        <v>336</v>
      </c>
      <c r="G12" s="64" t="s">
        <v>85</v>
      </c>
      <c r="H12" s="68" t="s">
        <v>329</v>
      </c>
      <c r="I12" s="73" t="s">
        <v>14</v>
      </c>
      <c r="J12" s="64" t="s">
        <v>92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4">
        <v>5</v>
      </c>
      <c r="B13" s="65" t="str">
        <f t="shared" si="0"/>
        <v>donderdag</v>
      </c>
      <c r="C13" s="66">
        <v>44525</v>
      </c>
      <c r="D13" s="67">
        <v>0.875</v>
      </c>
      <c r="E13" s="64" t="s">
        <v>334</v>
      </c>
      <c r="F13" s="74" t="s">
        <v>339</v>
      </c>
      <c r="G13" s="64" t="s">
        <v>133</v>
      </c>
      <c r="H13" s="68" t="s">
        <v>329</v>
      </c>
      <c r="I13" s="64" t="s">
        <v>92</v>
      </c>
      <c r="J13" s="64" t="s">
        <v>92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64">
        <v>1</v>
      </c>
      <c r="B14" s="65" t="str">
        <f t="shared" si="0"/>
        <v>donderdag</v>
      </c>
      <c r="C14" s="69">
        <v>44532</v>
      </c>
      <c r="D14" s="67">
        <v>0.875</v>
      </c>
      <c r="E14" s="64" t="s">
        <v>339</v>
      </c>
      <c r="F14" s="74" t="s">
        <v>332</v>
      </c>
      <c r="G14" s="64" t="s">
        <v>85</v>
      </c>
      <c r="H14" s="68" t="s">
        <v>329</v>
      </c>
      <c r="I14" s="64" t="s">
        <v>8</v>
      </c>
      <c r="J14" s="64" t="s">
        <v>92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64">
        <v>6</v>
      </c>
      <c r="B15" s="65" t="str">
        <f t="shared" si="0"/>
        <v>donderdag</v>
      </c>
      <c r="C15" s="66">
        <v>44539</v>
      </c>
      <c r="D15" s="67">
        <v>0.875</v>
      </c>
      <c r="E15" s="64" t="s">
        <v>339</v>
      </c>
      <c r="F15" s="30" t="s">
        <v>331</v>
      </c>
      <c r="G15" s="64" t="s">
        <v>85</v>
      </c>
      <c r="H15" s="68" t="s">
        <v>329</v>
      </c>
      <c r="I15" s="64" t="s">
        <v>40</v>
      </c>
      <c r="J15" s="64" t="s">
        <v>92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64">
        <v>7</v>
      </c>
      <c r="B16" s="65" t="str">
        <f t="shared" si="0"/>
        <v>donderdag</v>
      </c>
      <c r="C16" s="70">
        <v>44553</v>
      </c>
      <c r="D16" s="67">
        <v>0.875</v>
      </c>
      <c r="E16" s="64" t="s">
        <v>339</v>
      </c>
      <c r="F16" s="30" t="s">
        <v>337</v>
      </c>
      <c r="G16" s="64" t="s">
        <v>85</v>
      </c>
      <c r="H16" s="25"/>
      <c r="I16" s="64" t="s">
        <v>39</v>
      </c>
      <c r="J16" s="64" t="s">
        <v>92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64">
        <v>8</v>
      </c>
      <c r="B17" s="65" t="str">
        <f t="shared" si="0"/>
        <v>vrijdag</v>
      </c>
      <c r="C17" s="71">
        <v>44575</v>
      </c>
      <c r="D17" s="67">
        <v>0.875</v>
      </c>
      <c r="E17" s="64" t="s">
        <v>335</v>
      </c>
      <c r="F17" s="30" t="s">
        <v>339</v>
      </c>
      <c r="G17" s="64" t="s">
        <v>296</v>
      </c>
      <c r="H17" s="25"/>
      <c r="I17" s="64" t="s">
        <v>92</v>
      </c>
      <c r="J17" s="64" t="s">
        <v>92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2021-2022&amp;RWedstrijdprogramma RH1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Totaaloverzicht</vt:lpstr>
      <vt:lpstr>ND1</vt:lpstr>
      <vt:lpstr>ND2</vt:lpstr>
      <vt:lpstr>NH1</vt:lpstr>
      <vt:lpstr>MA1</vt:lpstr>
      <vt:lpstr>MC1</vt:lpstr>
      <vt:lpstr>N5-1</vt:lpstr>
      <vt:lpstr>RD1</vt:lpstr>
      <vt:lpstr>RH1</vt:lpstr>
      <vt:lpstr>RH2</vt:lpstr>
      <vt:lpstr>Blad6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Verstappen</dc:creator>
  <cp:lastModifiedBy>Rob Princen</cp:lastModifiedBy>
  <dcterms:created xsi:type="dcterms:W3CDTF">2020-07-12T14:51:31Z</dcterms:created>
  <dcterms:modified xsi:type="dcterms:W3CDTF">2021-11-21T10:55:43Z</dcterms:modified>
</cp:coreProperties>
</file>